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firstSheet="8" activeTab="12"/>
  </bookViews>
  <sheets>
    <sheet name="Annex A - Income &amp; Exp." sheetId="1" r:id="rId1"/>
    <sheet name="Income" sheetId="2" r:id="rId2"/>
    <sheet name="Rec. Exp." sheetId="3" r:id="rId3"/>
    <sheet name="Cap. Exp." sheetId="4" r:id="rId4"/>
    <sheet name="Schedule I" sheetId="5" r:id="rId5"/>
    <sheet name="Annex B" sheetId="6" r:id="rId6"/>
    <sheet name="Schedule II - Rehabilitation" sheetId="7" r:id="rId7"/>
    <sheet name="Schedule II - Fixed Assets" sheetId="8" r:id="rId8"/>
    <sheet name="Schedule IV - Ongoing" sheetId="9" r:id="rId9"/>
    <sheet name="Schedule V - New Const." sheetId="10" r:id="rId10"/>
    <sheet name="Schedule IX - Int'l Level" sheetId="11" r:id="rId11"/>
    <sheet name="Schedule X - UTP" sheetId="12" r:id="rId12"/>
    <sheet name="Schedule XI - CPS" sheetId="13" r:id="rId13"/>
  </sheets>
  <definedNames>
    <definedName name="_xlnm.Print_Area" localSheetId="0">'Annex A - Income &amp; Exp.'!$A$1:$G$20</definedName>
    <definedName name="_xlnm.Print_Area" localSheetId="3">'Cap. Exp.'!$A$1:$H$60</definedName>
    <definedName name="_xlnm.Print_Area" localSheetId="1">'Income'!$A$1:$G$63</definedName>
    <definedName name="_xlnm.Print_Area" localSheetId="2">'Rec. Exp.'!$A$1:$H$95</definedName>
    <definedName name="_xlnm.Print_Area" localSheetId="4">'Schedule I'!$A$1:$E$44</definedName>
    <definedName name="_xlnm.Print_Titles" localSheetId="3">'Cap. Exp.'!$1:$6</definedName>
    <definedName name="_xlnm.Print_Titles" localSheetId="2">'Rec. Exp.'!$5:$6</definedName>
  </definedNames>
  <calcPr fullCalcOnLoad="1"/>
</workbook>
</file>

<file path=xl/sharedStrings.xml><?xml version="1.0" encoding="utf-8"?>
<sst xmlns="http://schemas.openxmlformats.org/spreadsheetml/2006/main" count="518" uniqueCount="296">
  <si>
    <t>Rs. '000</t>
  </si>
  <si>
    <t>Category / Object Title</t>
  </si>
  <si>
    <t>Schedule No</t>
  </si>
  <si>
    <t>Projection</t>
  </si>
  <si>
    <t>Salaries and Wages</t>
  </si>
  <si>
    <t>Other Allowances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</si>
  <si>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</si>
  <si>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</si>
  <si>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</si>
  <si>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</si>
  <si>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</si>
  <si>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</si>
  <si>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</si>
  <si>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</si>
  <si>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</si>
  <si>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</si>
  <si>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</si>
  <si>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</si>
  <si>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</si>
  <si>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</si>
  <si>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</si>
  <si>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</si>
  <si>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</si>
  <si>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</si>
  <si>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</si>
  <si>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</si>
  <si>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Language Proficiency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</si>
  <si>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</si>
  <si>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</si>
  <si>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</si>
  <si>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</si>
  <si>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</si>
  <si>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</si>
  <si>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</si>
  <si>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</si>
  <si>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</si>
  <si>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</si>
  <si>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</si>
  <si>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Student Welfare, Employee Welfare, Student Councils &amp; Social Harmony</t>
  </si>
  <si>
    <t>Grants to other Organisations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</si>
  <si>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</si>
  <si>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</si>
  <si>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</si>
  <si>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</si>
  <si>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</si>
  <si>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Convocations</t>
  </si>
  <si>
    <t>Examination Fees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</si>
  <si>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</si>
  <si>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</si>
  <si>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</si>
  <si>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</si>
  <si>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</si>
  <si>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</si>
  <si>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</si>
  <si>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</si>
  <si>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</si>
  <si>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</si>
  <si>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</si>
  <si>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</si>
  <si>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</si>
  <si>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</si>
  <si>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</si>
  <si>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</si>
  <si>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</si>
  <si>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</si>
  <si>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</si>
  <si>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Building &amp; Structures</t>
  </si>
  <si>
    <t>Plant, Machinery &amp; Equipments</t>
  </si>
  <si>
    <t>Other Capital Assets</t>
  </si>
  <si>
    <t>Plant, Machinery, Furniture &amp; Office Equipment</t>
  </si>
  <si>
    <t>Books &amp; Periodicals</t>
  </si>
  <si>
    <t>Sports Goods</t>
  </si>
  <si>
    <t>(Please list the projects) ………………….</t>
  </si>
  <si>
    <t>……………………</t>
  </si>
  <si>
    <t>Bursary Payments (Not applicable for the Universities &amp; HEIs)</t>
  </si>
  <si>
    <t>Mahapola Payments (Not applicable for the Universities &amp; HEIs)</t>
  </si>
  <si>
    <t>Construction Projects - Continuation</t>
  </si>
  <si>
    <t>Construction Projects - New</t>
  </si>
  <si>
    <t>Plant, Machinery and Equipments</t>
  </si>
  <si>
    <t>25% Research Allowance</t>
  </si>
  <si>
    <t>Academic Research &amp; Publications</t>
  </si>
  <si>
    <t>Staff Development (Training for Teachers, Administrators &amp;  Other Employees)</t>
  </si>
  <si>
    <t>Postgraduate Research &amp; Scholarships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</si>
  <si>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</si>
  <si>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</si>
  <si>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</si>
  <si>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</si>
  <si>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</si>
  <si>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r>
      <t xml:space="preserve">Other </t>
    </r>
    <r>
      <rPr>
        <sz val="7"/>
        <rFont val="Times New Roman"/>
        <family val="1"/>
      </rPr>
      <t>(Please specify)</t>
    </r>
  </si>
  <si>
    <t>Name of the University / Institute : …………………………………………………….</t>
  </si>
  <si>
    <t>TOTAL INCOME</t>
  </si>
  <si>
    <t>Recurrent Grants</t>
  </si>
  <si>
    <t>Capital Grants</t>
  </si>
  <si>
    <t>TOTAL EXPENDITURE</t>
  </si>
  <si>
    <t>Recurrent Expenditure</t>
  </si>
  <si>
    <t>Capital Expenditure</t>
  </si>
  <si>
    <t xml:space="preserve">Expenditure on Extension Projects </t>
  </si>
  <si>
    <t>Expenditure on Postgraduate Courses</t>
  </si>
  <si>
    <t>Development of Students Skills</t>
  </si>
  <si>
    <t>Strengthening Research</t>
  </si>
  <si>
    <t>University Township Project</t>
  </si>
  <si>
    <t>Registration fees (Undergraduate/Postgraduate)</t>
  </si>
  <si>
    <t>Tuition fees (Undergraduate/Postgraduate)</t>
  </si>
  <si>
    <t>Examination Fees (Undergraduate/Postgraduate)</t>
  </si>
  <si>
    <t xml:space="preserve">      Course Fee</t>
  </si>
  <si>
    <t xml:space="preserve">      Registration Fee</t>
  </si>
  <si>
    <t xml:space="preserve">      Examination Fee</t>
  </si>
  <si>
    <t xml:space="preserve">      Library Fee</t>
  </si>
  <si>
    <t xml:space="preserve">Acquisition of Fixed Assets </t>
  </si>
  <si>
    <r>
      <t xml:space="preserve">      Other </t>
    </r>
    <r>
      <rPr>
        <i/>
        <sz val="8"/>
        <rFont val="Times New Roman"/>
        <family val="1"/>
      </rPr>
      <t>(Please Specify)</t>
    </r>
  </si>
  <si>
    <r>
      <t xml:space="preserve">Income form  Extension Programmes                                        </t>
    </r>
    <r>
      <rPr>
        <i/>
        <sz val="8"/>
        <rFont val="Times New Roman"/>
        <family val="1"/>
      </rPr>
      <t>(inclusive of Postgraduate Courses)</t>
    </r>
  </si>
  <si>
    <t xml:space="preserve">  </t>
  </si>
  <si>
    <t>Other Recurrent</t>
  </si>
  <si>
    <t>Personal Emoluments</t>
  </si>
  <si>
    <t>Knowledge Enhancement &amp; Institutional Development for Quality</t>
  </si>
  <si>
    <t>ESTIMATES - 2014</t>
  </si>
  <si>
    <t>Actual 2012</t>
  </si>
  <si>
    <t>Actual up to 30.06.2013</t>
  </si>
  <si>
    <t>Budget 2014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</si>
  <si>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</si>
  <si>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</si>
  <si>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</si>
  <si>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</si>
  <si>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</si>
  <si>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Actual up to    30.06.2013</t>
  </si>
  <si>
    <t xml:space="preserve">Advancement of Seven universities to the International Level </t>
  </si>
  <si>
    <t xml:space="preserve"> 20%  Special Salary Allowance</t>
  </si>
  <si>
    <t>Pension - 8%</t>
  </si>
  <si>
    <t>ETF Contribution - 3%</t>
  </si>
  <si>
    <t>1.   INCOME</t>
  </si>
  <si>
    <t>1.1  Internal Revenue</t>
  </si>
  <si>
    <t>2.   EXPENDITURE</t>
  </si>
  <si>
    <t>……………………………</t>
  </si>
  <si>
    <t>…………………………….</t>
  </si>
  <si>
    <t>TOTAL OTHER GRANTS</t>
  </si>
  <si>
    <t>Annex A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</si>
  <si>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</si>
  <si>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</si>
  <si>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</si>
  <si>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</si>
  <si>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</si>
  <si>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</si>
  <si>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</si>
  <si>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</si>
  <si>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</si>
  <si>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SUMMARY - INCOME &amp; EXPENDITURE ESTIMATES</t>
  </si>
  <si>
    <t>Projects Operated Utilizing Other Grants</t>
  </si>
  <si>
    <t>University / Institute ............................................................................</t>
  </si>
  <si>
    <t>(Existing Staff only)</t>
  </si>
  <si>
    <t>Rs'000</t>
  </si>
  <si>
    <t>Budgeted 2013</t>
  </si>
  <si>
    <t>Estimates 2014</t>
  </si>
  <si>
    <t>Personal Emoluments  - Academic</t>
  </si>
  <si>
    <t>i</t>
  </si>
  <si>
    <t>Salaries &amp; Wages</t>
  </si>
  <si>
    <t>ii</t>
  </si>
  <si>
    <t>UPF</t>
  </si>
  <si>
    <t>iii</t>
  </si>
  <si>
    <t>Pension</t>
  </si>
  <si>
    <t>iv</t>
  </si>
  <si>
    <t>ETF 3%</t>
  </si>
  <si>
    <t>v</t>
  </si>
  <si>
    <t>vi</t>
  </si>
  <si>
    <t>Academic Allowances</t>
  </si>
  <si>
    <t>vii</t>
  </si>
  <si>
    <t>Equalisation Allowance</t>
  </si>
  <si>
    <t>viii</t>
  </si>
  <si>
    <t>ix</t>
  </si>
  <si>
    <t>x</t>
  </si>
  <si>
    <t>xi</t>
  </si>
  <si>
    <t>xii</t>
  </si>
  <si>
    <t>Gratuity</t>
  </si>
  <si>
    <t>xiii</t>
  </si>
  <si>
    <t>xiv</t>
  </si>
  <si>
    <t>Personal Emoluments  - Non Academic</t>
  </si>
  <si>
    <t>20% Salary Allowance</t>
  </si>
  <si>
    <t>UPF Contribution</t>
  </si>
  <si>
    <t>Overtime</t>
  </si>
  <si>
    <t>Holiday Payment</t>
  </si>
  <si>
    <t>xv</t>
  </si>
  <si>
    <t>Temporary Staff</t>
  </si>
  <si>
    <t>Administrative Staff</t>
  </si>
  <si>
    <t>Academic Support Staff</t>
  </si>
  <si>
    <t>Medical Support Staff</t>
  </si>
  <si>
    <t>Non Academic Staff</t>
  </si>
  <si>
    <t>Total</t>
  </si>
  <si>
    <t>Annex B</t>
  </si>
  <si>
    <t xml:space="preserve">Filling of Vacancies </t>
  </si>
  <si>
    <t>Item No</t>
  </si>
  <si>
    <t>Personal Emoluments - Academic &amp; Non-Academic Staff</t>
  </si>
  <si>
    <t xml:space="preserve">Total for Academic &amp; Non-Academic Staff </t>
  </si>
  <si>
    <t xml:space="preserve">TOTAL CAPITAL EXPENDITURE </t>
  </si>
  <si>
    <t>Note No</t>
  </si>
  <si>
    <t>NOTE 01</t>
  </si>
  <si>
    <t>NOTE 02</t>
  </si>
  <si>
    <t>NOTE 03</t>
  </si>
  <si>
    <t>NOTE 04</t>
  </si>
  <si>
    <t>CAPITAL GRANTS</t>
  </si>
  <si>
    <t>Total Other Recurrent (Note 5.3 to 5.7)</t>
  </si>
  <si>
    <t>Total Personal Emoluments (Note 5.1 + 5.2)</t>
  </si>
  <si>
    <t>Notes to Annex A</t>
  </si>
  <si>
    <t>Personal Emoluments (Total of schedule 1)</t>
  </si>
  <si>
    <t xml:space="preserve">No </t>
  </si>
  <si>
    <t>Schedule 01 (for Note 5.1)</t>
  </si>
  <si>
    <t>INCOME ESTIMATES</t>
  </si>
  <si>
    <t>NOTE 05 - RECURRENT EXPENDITURE ESTIMATES</t>
  </si>
  <si>
    <t>NOTE 06 - CAPITAL EXPENDITURE ESTIMATES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</si>
  <si>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</si>
  <si>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</si>
  <si>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</si>
  <si>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</si>
  <si>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</si>
  <si>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</si>
  <si>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</si>
  <si>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</si>
  <si>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</si>
  <si>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(Only for cadre position already approved)</t>
  </si>
  <si>
    <t>UPF, ETF, Pension</t>
  </si>
  <si>
    <t>Academic Staff Including</t>
  </si>
  <si>
    <t>U-AC5 - U-AC1</t>
  </si>
  <si>
    <t>(B 01(a) - B 09)</t>
  </si>
  <si>
    <t>U-EX3 - U-EX1</t>
  </si>
  <si>
    <t>(A 01 - A 04)</t>
  </si>
  <si>
    <t>U-AS2 - U-AS1</t>
  </si>
  <si>
    <t>(BS 01 - BS 04)</t>
  </si>
  <si>
    <t>U-MO2 - U-MO1</t>
  </si>
  <si>
    <t>(C 01 - C 03)</t>
  </si>
  <si>
    <t>U-MN3 - U-MN1</t>
  </si>
  <si>
    <t>U-MT1</t>
  </si>
  <si>
    <t>U-PL1 - U-PL2</t>
  </si>
  <si>
    <t>(A 04(a) - A 15)</t>
  </si>
  <si>
    <t>Contract / Casual / Trainee</t>
  </si>
  <si>
    <t>Overtime &amp; Holiday Pay</t>
  </si>
  <si>
    <t>ESTIMATES FOR  FILLING VACANCIES - 2014</t>
  </si>
  <si>
    <t>Schedule II</t>
  </si>
  <si>
    <t>ESTIMATES FOR REHABILITATION &amp; IMPROVEMENTS TO CAPITAL ASSETS - 2014</t>
  </si>
  <si>
    <t>Type of Asset</t>
  </si>
  <si>
    <t>Actual Expenditure 2012</t>
  </si>
  <si>
    <t>Estimated Expenditure 2014</t>
  </si>
  <si>
    <t>Projection 2015</t>
  </si>
  <si>
    <t>Projection 2016</t>
  </si>
  <si>
    <t xml:space="preserve"> Govt. Grants</t>
  </si>
  <si>
    <t>Other Grants</t>
  </si>
  <si>
    <t>(i)</t>
  </si>
  <si>
    <t>Buildings &amp; Structures</t>
  </si>
  <si>
    <t>(ii)</t>
  </si>
  <si>
    <t>Plant, Machinery, Office &amp; Teaching Equipments</t>
  </si>
  <si>
    <t>(iii)</t>
  </si>
  <si>
    <t>(iv)</t>
  </si>
  <si>
    <t>Schedule III</t>
  </si>
  <si>
    <t>ESTIMATES FOR ACQUISITION OF FIXED ASSETS - 2014</t>
  </si>
  <si>
    <t>Plant &amp; Machinery</t>
  </si>
  <si>
    <t xml:space="preserve">Laboratory &amp; Teaching Equipment </t>
  </si>
  <si>
    <t>Furniture &amp; Office Equipment</t>
  </si>
  <si>
    <t>(v)</t>
  </si>
  <si>
    <t>(vi)</t>
  </si>
  <si>
    <t>Others (Please Specify)</t>
  </si>
  <si>
    <t>Schedule IV</t>
  </si>
  <si>
    <t>ESTIMATES OF EXPENDITURE FOR CONSTRUCTION PROJECTS - 2014</t>
  </si>
  <si>
    <t>ONGOING PROJECTS</t>
  </si>
  <si>
    <t>Approved TEC</t>
  </si>
  <si>
    <t>Funds Allocated upto 2013</t>
  </si>
  <si>
    <t>Cumulative Expenditure from Commencement of Project upto 30.06.2013</t>
  </si>
  <si>
    <t>Physical Progress upto 30.06.2013</t>
  </si>
  <si>
    <t>Schedule V</t>
  </si>
  <si>
    <t>NEW PROJECTS</t>
  </si>
  <si>
    <t>Name of the Project</t>
  </si>
  <si>
    <t>Date of Approval by National Planning Dept./ Cabinet</t>
  </si>
  <si>
    <t>Schedule IX</t>
  </si>
  <si>
    <t>ESTIMATES FOR ADVANCEMENT OF SEVEN UNIVERSITIES TO THE INTERNATIONAL LEVEL - 2014</t>
  </si>
  <si>
    <t>Name of the Project …………………………………………………………….</t>
  </si>
  <si>
    <t>Item</t>
  </si>
  <si>
    <t>Name of the Projects / Key Activities</t>
  </si>
  <si>
    <t>Sub Activities</t>
  </si>
  <si>
    <t>01.</t>
  </si>
  <si>
    <t>……………………….</t>
  </si>
  <si>
    <t>a.) …………………………….</t>
  </si>
  <si>
    <t>XXX</t>
  </si>
  <si>
    <t>b.) …………………………….</t>
  </si>
  <si>
    <t>X,XXX</t>
  </si>
  <si>
    <t>c.) …………………………….</t>
  </si>
  <si>
    <t>d.) …………………………….</t>
  </si>
  <si>
    <t>02.</t>
  </si>
  <si>
    <t>03.</t>
  </si>
  <si>
    <t>04.</t>
  </si>
  <si>
    <t>05.</t>
  </si>
  <si>
    <t>XX,XXX</t>
  </si>
  <si>
    <t>Schedule X</t>
  </si>
  <si>
    <t>ESTIMATES FOR UNIVERSITY TOWNSHIP PROGRAMME - 2014</t>
  </si>
  <si>
    <t>Schedule XI</t>
  </si>
  <si>
    <t>COST PER STUDENT</t>
  </si>
  <si>
    <t>Recurrent</t>
  </si>
  <si>
    <t>Capital</t>
  </si>
  <si>
    <t>Estimate 2014</t>
  </si>
  <si>
    <t>No. of Students</t>
  </si>
  <si>
    <t>Cost per Student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</si>
</sst>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Fill="1" applyBorder="1" applyAlignment="1">
      <alignment horizontal="center" vertical="center" wrapText="1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43" fontId="22" fillId="0" borderId="0" xfId="42" applyFont="1" applyFill="1" applyAlignment="1">
      <alignment vertical="center"/>
    </xf>
    <xf numFmtId="43" fontId="22" fillId="0" borderId="0" xfId="0" applyNumberFormat="1" applyFont="1" applyFill="1" applyAlignment="1">
      <alignment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169" fontId="25" fillId="0" borderId="10" xfId="42" applyNumberFormat="1" applyFont="1" applyFill="1" applyBorder="1" applyAlignment="1">
      <alignment horizontal="center" vertical="center"/>
    </xf>
    <xf numFmtId="169" fontId="26" fillId="0" borderId="10" xfId="42" applyNumberFormat="1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>
      <alignment horizontal="center" vertical="center"/>
    </xf>
    <xf numFmtId="169" fontId="25" fillId="0" borderId="10" xfId="42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9" fontId="25" fillId="0" borderId="0" xfId="42" applyNumberFormat="1" applyFont="1" applyFill="1" applyBorder="1" applyAlignment="1">
      <alignment/>
    </xf>
    <xf numFmtId="0" fontId="27" fillId="0" borderId="0" xfId="0" applyFont="1" applyAlignment="1">
      <alignment horizontal="right" vertical="center"/>
    </xf>
    <xf numFmtId="169" fontId="29" fillId="0" borderId="11" xfId="42" applyNumberFormat="1" applyFont="1" applyFill="1" applyBorder="1" applyAlignment="1">
      <alignment horizontal="center" vertical="center" wrapText="1"/>
    </xf>
    <xf numFmtId="169" fontId="29" fillId="0" borderId="12" xfId="42" applyNumberFormat="1" applyFont="1" applyFill="1" applyBorder="1" applyAlignment="1">
      <alignment horizontal="center" vertical="center" wrapText="1"/>
    </xf>
    <xf numFmtId="169" fontId="22" fillId="0" borderId="0" xfId="42" applyNumberFormat="1" applyFont="1" applyFill="1" applyAlignment="1">
      <alignment/>
    </xf>
    <xf numFmtId="169" fontId="27" fillId="0" borderId="12" xfId="4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9" fontId="29" fillId="0" borderId="12" xfId="42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9" fontId="26" fillId="0" borderId="10" xfId="42" applyNumberFormat="1" applyFont="1" applyFill="1" applyBorder="1" applyAlignment="1" quotePrefix="1">
      <alignment horizontal="center"/>
    </xf>
    <xf numFmtId="169" fontId="26" fillId="0" borderId="0" xfId="42" applyNumberFormat="1" applyFont="1" applyFill="1" applyBorder="1" applyAlignment="1" quotePrefix="1">
      <alignment horizontal="center"/>
    </xf>
    <xf numFmtId="169" fontId="22" fillId="0" borderId="0" xfId="0" applyNumberFormat="1" applyFont="1" applyFill="1" applyAlignment="1">
      <alignment/>
    </xf>
    <xf numFmtId="169" fontId="22" fillId="0" borderId="0" xfId="42" applyNumberFormat="1" applyFont="1" applyAlignment="1">
      <alignment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indent="3"/>
    </xf>
    <xf numFmtId="0" fontId="29" fillId="0" borderId="12" xfId="0" applyFont="1" applyFill="1" applyBorder="1" applyAlignment="1">
      <alignment horizontal="left" vertical="center" wrapText="1" indent="3"/>
    </xf>
    <xf numFmtId="169" fontId="21" fillId="0" borderId="0" xfId="0" applyNumberFormat="1" applyFont="1" applyFill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9" fillId="0" borderId="13" xfId="42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indent="3"/>
    </xf>
    <xf numFmtId="0" fontId="27" fillId="24" borderId="14" xfId="0" applyFont="1" applyFill="1" applyBorder="1" applyAlignment="1">
      <alignment vertical="center"/>
    </xf>
    <xf numFmtId="169" fontId="29" fillId="24" borderId="14" xfId="42" applyNumberFormat="1" applyFont="1" applyFill="1" applyBorder="1" applyAlignment="1">
      <alignment horizontal="center" vertical="center" wrapText="1"/>
    </xf>
    <xf numFmtId="169" fontId="27" fillId="24" borderId="14" xfId="42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indent="1"/>
    </xf>
    <xf numFmtId="0" fontId="29" fillId="0" borderId="12" xfId="0" applyFont="1" applyFill="1" applyBorder="1" applyAlignment="1">
      <alignment horizontal="left" vertical="center" indent="6"/>
    </xf>
    <xf numFmtId="0" fontId="27" fillId="24" borderId="15" xfId="0" applyFont="1" applyFill="1" applyBorder="1" applyAlignment="1">
      <alignment vertical="center"/>
    </xf>
    <xf numFmtId="169" fontId="27" fillId="24" borderId="15" xfId="42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indent="2"/>
    </xf>
    <xf numFmtId="0" fontId="29" fillId="0" borderId="13" xfId="0" applyFont="1" applyBorder="1" applyAlignment="1">
      <alignment horizontal="left" vertical="center" indent="2"/>
    </xf>
    <xf numFmtId="169" fontId="27" fillId="0" borderId="11" xfId="42" applyNumberFormat="1" applyFont="1" applyFill="1" applyBorder="1" applyAlignment="1">
      <alignment horizontal="center" vertical="center" wrapText="1"/>
    </xf>
    <xf numFmtId="169" fontId="27" fillId="24" borderId="16" xfId="42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169" fontId="26" fillId="0" borderId="12" xfId="42" applyNumberFormat="1" applyFont="1" applyBorder="1" applyAlignment="1">
      <alignment horizontal="center" vertical="center" wrapText="1"/>
    </xf>
    <xf numFmtId="169" fontId="26" fillId="0" borderId="12" xfId="42" applyNumberFormat="1" applyFont="1" applyFill="1" applyBorder="1" applyAlignment="1">
      <alignment vertical="center" wrapText="1"/>
    </xf>
    <xf numFmtId="169" fontId="26" fillId="0" borderId="18" xfId="42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169" fontId="25" fillId="0" borderId="12" xfId="42" applyNumberFormat="1" applyFont="1" applyBorder="1" applyAlignment="1">
      <alignment horizontal="center" vertical="center" wrapText="1"/>
    </xf>
    <xf numFmtId="169" fontId="25" fillId="0" borderId="18" xfId="42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169" fontId="25" fillId="0" borderId="13" xfId="42" applyNumberFormat="1" applyFont="1" applyBorder="1" applyAlignment="1">
      <alignment horizontal="center" vertical="center" wrapText="1"/>
    </xf>
    <xf numFmtId="169" fontId="25" fillId="0" borderId="19" xfId="42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69" fontId="25" fillId="0" borderId="14" xfId="42" applyNumberFormat="1" applyFont="1" applyBorder="1" applyAlignment="1">
      <alignment horizontal="center" vertical="center" wrapText="1"/>
    </xf>
    <xf numFmtId="169" fontId="25" fillId="0" borderId="20" xfId="42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21" xfId="42" applyNumberFormat="1" applyFont="1" applyFill="1" applyBorder="1" applyAlignment="1">
      <alignment vertical="center" wrapText="1"/>
    </xf>
    <xf numFmtId="169" fontId="26" fillId="0" borderId="12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Fill="1" applyBorder="1" applyAlignment="1">
      <alignment vertical="center" wrapText="1"/>
    </xf>
    <xf numFmtId="169" fontId="25" fillId="0" borderId="18" xfId="42" applyNumberFormat="1" applyFont="1" applyFill="1" applyBorder="1" applyAlignment="1">
      <alignment vertical="center" wrapText="1"/>
    </xf>
    <xf numFmtId="169" fontId="25" fillId="0" borderId="19" xfId="42" applyNumberFormat="1" applyFont="1" applyFill="1" applyBorder="1" applyAlignment="1">
      <alignment vertical="center" wrapText="1"/>
    </xf>
    <xf numFmtId="169" fontId="25" fillId="0" borderId="20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6" fillId="0" borderId="18" xfId="42" applyNumberFormat="1" applyFont="1" applyBorder="1" applyAlignment="1">
      <alignment horizontal="center" vertical="center" wrapText="1"/>
    </xf>
    <xf numFmtId="169" fontId="25" fillId="0" borderId="18" xfId="42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13" xfId="0" applyFont="1" applyFill="1" applyBorder="1" applyAlignment="1">
      <alignment vertical="center"/>
    </xf>
    <xf numFmtId="169" fontId="25" fillId="0" borderId="23" xfId="42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26" fillId="25" borderId="26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169" fontId="25" fillId="24" borderId="14" xfId="42" applyNumberFormat="1" applyFont="1" applyFill="1" applyBorder="1" applyAlignment="1">
      <alignment vertical="center"/>
    </xf>
    <xf numFmtId="169" fontId="25" fillId="24" borderId="20" xfId="42" applyNumberFormat="1" applyFont="1" applyFill="1" applyBorder="1" applyAlignment="1" quotePrefix="1">
      <alignment horizontal="center" vertical="center"/>
    </xf>
    <xf numFmtId="0" fontId="25" fillId="24" borderId="27" xfId="0" applyFont="1" applyFill="1" applyBorder="1" applyAlignment="1">
      <alignment vertical="center"/>
    </xf>
    <xf numFmtId="0" fontId="26" fillId="25" borderId="25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69" fontId="26" fillId="0" borderId="11" xfId="42" applyNumberFormat="1" applyFont="1" applyFill="1" applyBorder="1" applyAlignment="1" quotePrefix="1">
      <alignment horizontal="center"/>
    </xf>
    <xf numFmtId="169" fontId="26" fillId="0" borderId="21" xfId="42" applyNumberFormat="1" applyFont="1" applyFill="1" applyBorder="1" applyAlignment="1" quotePrefix="1">
      <alignment horizontal="center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29" xfId="0" applyFont="1" applyBorder="1" applyAlignment="1">
      <alignment/>
    </xf>
    <xf numFmtId="0" fontId="25" fillId="0" borderId="13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 horizontal="center"/>
    </xf>
    <xf numFmtId="169" fontId="25" fillId="0" borderId="13" xfId="0" applyNumberFormat="1" applyFont="1" applyFill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vertical="center"/>
    </xf>
    <xf numFmtId="169" fontId="25" fillId="0" borderId="19" xfId="0" applyNumberFormat="1" applyFont="1" applyFill="1" applyBorder="1" applyAlignment="1">
      <alignment vertical="center"/>
    </xf>
    <xf numFmtId="0" fontId="26" fillId="24" borderId="14" xfId="0" applyFont="1" applyFill="1" applyBorder="1" applyAlignment="1">
      <alignment horizontal="left" vertical="center" wrapText="1"/>
    </xf>
    <xf numFmtId="169" fontId="25" fillId="24" borderId="14" xfId="0" applyNumberFormat="1" applyFont="1" applyFill="1" applyBorder="1" applyAlignment="1">
      <alignment horizontal="center" vertical="center"/>
    </xf>
    <xf numFmtId="169" fontId="25" fillId="24" borderId="20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/>
    </xf>
    <xf numFmtId="169" fontId="26" fillId="0" borderId="12" xfId="42" applyNumberFormat="1" applyFont="1" applyFill="1" applyBorder="1" applyAlignment="1" quotePrefix="1">
      <alignment horizontal="center"/>
    </xf>
    <xf numFmtId="169" fontId="26" fillId="0" borderId="18" xfId="42" applyNumberFormat="1" applyFont="1" applyFill="1" applyBorder="1" applyAlignment="1" quotePrefix="1">
      <alignment horizontal="center"/>
    </xf>
    <xf numFmtId="169" fontId="25" fillId="24" borderId="30" xfId="0" applyNumberFormat="1" applyFont="1" applyFill="1" applyBorder="1" applyAlignment="1">
      <alignment vertical="center"/>
    </xf>
    <xf numFmtId="0" fontId="25" fillId="24" borderId="31" xfId="0" applyFont="1" applyFill="1" applyBorder="1" applyAlignment="1">
      <alignment vertical="center"/>
    </xf>
    <xf numFmtId="169" fontId="25" fillId="24" borderId="3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/>
    </xf>
    <xf numFmtId="0" fontId="25" fillId="0" borderId="14" xfId="0" applyNumberFormat="1" applyFont="1" applyBorder="1" applyAlignment="1">
      <alignment horizontal="left" vertical="center"/>
    </xf>
    <xf numFmtId="169" fontId="26" fillId="0" borderId="14" xfId="42" applyNumberFormat="1" applyFont="1" applyFill="1" applyBorder="1" applyAlignment="1" quotePrefix="1">
      <alignment horizontal="center"/>
    </xf>
    <xf numFmtId="169" fontId="26" fillId="0" borderId="20" xfId="42" applyNumberFormat="1" applyFont="1" applyFill="1" applyBorder="1" applyAlignment="1" quotePrefix="1">
      <alignment horizontal="center"/>
    </xf>
    <xf numFmtId="0" fontId="22" fillId="0" borderId="14" xfId="0" applyFont="1" applyBorder="1" applyAlignment="1">
      <alignment/>
    </xf>
    <xf numFmtId="169" fontId="22" fillId="0" borderId="14" xfId="42" applyNumberFormat="1" applyFont="1" applyFill="1" applyBorder="1" applyAlignment="1">
      <alignment/>
    </xf>
    <xf numFmtId="169" fontId="22" fillId="0" borderId="14" xfId="42" applyNumberFormat="1" applyFont="1" applyBorder="1" applyAlignment="1">
      <alignment/>
    </xf>
    <xf numFmtId="169" fontId="29" fillId="0" borderId="0" xfId="42" applyNumberFormat="1" applyFont="1" applyFill="1" applyBorder="1" applyAlignment="1">
      <alignment horizontal="center" vertical="center" wrapText="1"/>
    </xf>
    <xf numFmtId="169" fontId="29" fillId="0" borderId="23" xfId="42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 wrapText="1" indent="3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169" fontId="29" fillId="0" borderId="0" xfId="42" applyNumberFormat="1" applyFont="1" applyFill="1" applyBorder="1" applyAlignment="1">
      <alignment vertical="center" wrapText="1"/>
    </xf>
    <xf numFmtId="169" fontId="27" fillId="0" borderId="0" xfId="4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indent="3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 indent="3"/>
    </xf>
    <xf numFmtId="169" fontId="22" fillId="0" borderId="0" xfId="42" applyNumberFormat="1" applyFont="1" applyFill="1" applyBorder="1" applyAlignment="1">
      <alignment vertical="center"/>
    </xf>
    <xf numFmtId="169" fontId="22" fillId="0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textRotation="90" wrapText="1"/>
    </xf>
    <xf numFmtId="169" fontId="26" fillId="0" borderId="0" xfId="42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42" applyNumberFormat="1" applyFont="1" applyAlignment="1">
      <alignment horizontal="right" vertical="center"/>
    </xf>
    <xf numFmtId="0" fontId="32" fillId="25" borderId="33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left" vertical="center"/>
    </xf>
    <xf numFmtId="0" fontId="32" fillId="0" borderId="35" xfId="0" applyNumberFormat="1" applyFont="1" applyBorder="1" applyAlignment="1">
      <alignment horizontal="center" vertical="center"/>
    </xf>
    <xf numFmtId="0" fontId="21" fillId="0" borderId="23" xfId="42" applyNumberFormat="1" applyFont="1" applyFill="1" applyBorder="1" applyAlignment="1">
      <alignment horizontal="right" vertical="center"/>
    </xf>
    <xf numFmtId="0" fontId="33" fillId="0" borderId="35" xfId="0" applyNumberFormat="1" applyFont="1" applyBorder="1" applyAlignment="1">
      <alignment horizontal="left" vertical="center"/>
    </xf>
    <xf numFmtId="0" fontId="22" fillId="0" borderId="23" xfId="0" applyNumberFormat="1" applyFont="1" applyBorder="1" applyAlignment="1">
      <alignment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25" borderId="14" xfId="42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23" xfId="42" applyNumberFormat="1" applyFont="1" applyBorder="1" applyAlignment="1">
      <alignment vertical="center"/>
    </xf>
    <xf numFmtId="0" fontId="21" fillId="0" borderId="36" xfId="0" applyNumberFormat="1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169" fontId="25" fillId="0" borderId="23" xfId="42" applyNumberFormat="1" applyFont="1" applyBorder="1" applyAlignment="1">
      <alignment horizontal="center" vertical="center" wrapText="1"/>
    </xf>
    <xf numFmtId="169" fontId="25" fillId="0" borderId="37" xfId="42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69" fontId="26" fillId="0" borderId="23" xfId="42" applyNumberFormat="1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169" fontId="25" fillId="0" borderId="39" xfId="42" applyNumberFormat="1" applyFont="1" applyBorder="1" applyAlignment="1">
      <alignment horizontal="center" vertical="center" wrapText="1"/>
    </xf>
    <xf numFmtId="169" fontId="25" fillId="0" borderId="39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9" fillId="0" borderId="23" xfId="0" applyFont="1" applyFill="1" applyBorder="1" applyAlignment="1">
      <alignment horizontal="left" vertical="center" wrapText="1" indent="3"/>
    </xf>
    <xf numFmtId="0" fontId="26" fillId="0" borderId="35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/>
    </xf>
    <xf numFmtId="0" fontId="0" fillId="24" borderId="40" xfId="0" applyFill="1" applyBorder="1" applyAlignment="1">
      <alignment/>
    </xf>
    <xf numFmtId="0" fontId="24" fillId="24" borderId="41" xfId="0" applyFont="1" applyFill="1" applyBorder="1" applyAlignment="1">
      <alignment/>
    </xf>
    <xf numFmtId="0" fontId="22" fillId="24" borderId="41" xfId="0" applyFont="1" applyFill="1" applyBorder="1" applyAlignment="1">
      <alignment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23" xfId="0" applyFont="1" applyFill="1" applyBorder="1" applyAlignment="1">
      <alignment horizontal="left" vertical="center"/>
    </xf>
    <xf numFmtId="0" fontId="27" fillId="26" borderId="12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34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2" fontId="26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70" fontId="29" fillId="0" borderId="0" xfId="42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69" fontId="27" fillId="0" borderId="14" xfId="42" applyNumberFormat="1" applyFont="1" applyFill="1" applyBorder="1" applyAlignment="1">
      <alignment horizontal="center" vertical="center" textRotation="90" wrapText="1"/>
    </xf>
    <xf numFmtId="169" fontId="29" fillId="0" borderId="23" xfId="42" applyNumberFormat="1" applyFont="1" applyBorder="1" applyAlignment="1">
      <alignment vertical="center"/>
    </xf>
    <xf numFmtId="169" fontId="29" fillId="0" borderId="23" xfId="0" applyNumberFormat="1" applyFont="1" applyBorder="1" applyAlignment="1">
      <alignment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169" fontId="27" fillId="0" borderId="15" xfId="42" applyNumberFormat="1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169" fontId="29" fillId="0" borderId="38" xfId="42" applyNumberFormat="1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3" xfId="42" applyNumberFormat="1" applyFont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6" fillId="24" borderId="47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vertical="center"/>
    </xf>
    <xf numFmtId="169" fontId="26" fillId="24" borderId="48" xfId="42" applyNumberFormat="1" applyFont="1" applyFill="1" applyBorder="1" applyAlignment="1">
      <alignment horizontal="center" vertical="center" wrapText="1"/>
    </xf>
    <xf numFmtId="169" fontId="26" fillId="24" borderId="49" xfId="42" applyNumberFormat="1" applyFont="1" applyFill="1" applyBorder="1" applyAlignment="1">
      <alignment horizontal="center" vertical="center" wrapText="1"/>
    </xf>
    <xf numFmtId="169" fontId="25" fillId="0" borderId="50" xfId="42" applyNumberFormat="1" applyFont="1" applyFill="1" applyBorder="1" applyAlignment="1" quotePrefix="1">
      <alignment horizontal="center" vertical="center"/>
    </xf>
    <xf numFmtId="0" fontId="25" fillId="0" borderId="48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169" fontId="26" fillId="24" borderId="14" xfId="42" applyNumberFormat="1" applyFont="1" applyFill="1" applyBorder="1" applyAlignment="1">
      <alignment horizontal="center" vertical="center" wrapText="1"/>
    </xf>
    <xf numFmtId="0" fontId="21" fillId="25" borderId="4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/>
    </xf>
    <xf numFmtId="0" fontId="22" fillId="0" borderId="0" xfId="42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right" vertical="center" wrapText="1"/>
    </xf>
    <xf numFmtId="0" fontId="32" fillId="0" borderId="0" xfId="0" applyNumberFormat="1" applyFont="1" applyAlignment="1">
      <alignment horizontal="left" vertical="center"/>
    </xf>
    <xf numFmtId="0" fontId="21" fillId="25" borderId="14" xfId="42" applyNumberFormat="1" applyFont="1" applyFill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left" vertical="center" indent="1"/>
    </xf>
    <xf numFmtId="0" fontId="21" fillId="0" borderId="23" xfId="42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right" vertical="center"/>
    </xf>
    <xf numFmtId="0" fontId="22" fillId="0" borderId="23" xfId="0" applyNumberFormat="1" applyFont="1" applyBorder="1" applyAlignment="1">
      <alignment horizontal="right" vertical="center"/>
    </xf>
    <xf numFmtId="0" fontId="25" fillId="0" borderId="23" xfId="42" applyNumberFormat="1" applyFont="1" applyBorder="1" applyAlignment="1">
      <alignment horizontal="right" vertical="center"/>
    </xf>
    <xf numFmtId="0" fontId="22" fillId="0" borderId="23" xfId="42" applyNumberFormat="1" applyFont="1" applyBorder="1" applyAlignment="1">
      <alignment horizontal="right" vertical="center"/>
    </xf>
    <xf numFmtId="0" fontId="21" fillId="25" borderId="35" xfId="0" applyNumberFormat="1" applyFont="1" applyFill="1" applyBorder="1" applyAlignment="1">
      <alignment horizontal="left" vertical="center" indent="1"/>
    </xf>
    <xf numFmtId="0" fontId="21" fillId="25" borderId="0" xfId="0" applyNumberFormat="1" applyFont="1" applyFill="1" applyAlignment="1">
      <alignment horizontal="center" vertical="center" wrapText="1"/>
    </xf>
    <xf numFmtId="178" fontId="21" fillId="25" borderId="15" xfId="42" applyNumberFormat="1" applyFont="1" applyFill="1" applyBorder="1" applyAlignment="1">
      <alignment vertical="center"/>
    </xf>
    <xf numFmtId="0" fontId="22" fillId="0" borderId="42" xfId="0" applyNumberFormat="1" applyFont="1" applyBorder="1" applyAlignment="1">
      <alignment vertical="center"/>
    </xf>
    <xf numFmtId="0" fontId="22" fillId="0" borderId="43" xfId="0" applyNumberFormat="1" applyFont="1" applyBorder="1" applyAlignment="1">
      <alignment vertical="center"/>
    </xf>
    <xf numFmtId="0" fontId="22" fillId="0" borderId="38" xfId="42" applyNumberFormat="1" applyFont="1" applyBorder="1" applyAlignment="1">
      <alignment vertical="center"/>
    </xf>
    <xf numFmtId="170" fontId="21" fillId="25" borderId="15" xfId="42" applyNumberFormat="1" applyFont="1" applyFill="1" applyBorder="1" applyAlignment="1">
      <alignment vertical="center"/>
    </xf>
    <xf numFmtId="0" fontId="21" fillId="0" borderId="43" xfId="0" applyNumberFormat="1" applyFont="1" applyBorder="1" applyAlignment="1">
      <alignment horizontal="left" vertical="center" wrapText="1"/>
    </xf>
    <xf numFmtId="0" fontId="22" fillId="25" borderId="23" xfId="42" applyNumberFormat="1" applyFont="1" applyFill="1" applyBorder="1" applyAlignment="1">
      <alignment vertical="center"/>
    </xf>
    <xf numFmtId="0" fontId="21" fillId="25" borderId="33" xfId="0" applyNumberFormat="1" applyFont="1" applyFill="1" applyBorder="1" applyAlignment="1">
      <alignment horizontal="left" vertical="center" wrapText="1"/>
    </xf>
    <xf numFmtId="0" fontId="21" fillId="25" borderId="34" xfId="0" applyNumberFormat="1" applyFont="1" applyFill="1" applyBorder="1" applyAlignment="1">
      <alignment horizontal="center" vertical="center" wrapText="1"/>
    </xf>
    <xf numFmtId="0" fontId="22" fillId="25" borderId="35" xfId="42" applyNumberFormat="1" applyFont="1" applyFill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right" vertical="center" wrapText="1"/>
    </xf>
    <xf numFmtId="0" fontId="32" fillId="0" borderId="0" xfId="0" applyNumberFormat="1" applyFont="1" applyAlignment="1">
      <alignment vertical="center"/>
    </xf>
    <xf numFmtId="0" fontId="22" fillId="0" borderId="35" xfId="0" applyNumberFormat="1" applyFont="1" applyFill="1" applyBorder="1" applyAlignment="1" quotePrefix="1">
      <alignment horizontal="center" vertical="center" wrapText="1"/>
    </xf>
    <xf numFmtId="0" fontId="22" fillId="0" borderId="35" xfId="0" applyNumberFormat="1" applyFont="1" applyFill="1" applyBorder="1" applyAlignment="1">
      <alignment vertical="center" wrapText="1"/>
    </xf>
    <xf numFmtId="0" fontId="22" fillId="0" borderId="23" xfId="42" applyNumberFormat="1" applyFont="1" applyFill="1" applyBorder="1" applyAlignment="1">
      <alignment horizontal="right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38" xfId="42" applyNumberFormat="1" applyFont="1" applyFill="1" applyBorder="1" applyAlignment="1">
      <alignment horizontal="right" vertical="center" wrapText="1"/>
    </xf>
    <xf numFmtId="0" fontId="22" fillId="0" borderId="23" xfId="42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vertical="center" wrapText="1"/>
    </xf>
    <xf numFmtId="0" fontId="21" fillId="0" borderId="23" xfId="42" applyNumberFormat="1" applyFont="1" applyFill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vertical="center"/>
    </xf>
    <xf numFmtId="0" fontId="22" fillId="0" borderId="38" xfId="0" applyNumberFormat="1" applyFont="1" applyBorder="1" applyAlignment="1">
      <alignment vertical="center"/>
    </xf>
    <xf numFmtId="0" fontId="21" fillId="25" borderId="23" xfId="0" applyNumberFormat="1" applyFont="1" applyFill="1" applyBorder="1" applyAlignment="1">
      <alignment horizontal="center" vertical="center"/>
    </xf>
    <xf numFmtId="0" fontId="21" fillId="25" borderId="36" xfId="0" applyNumberFormat="1" applyFont="1" applyFill="1" applyBorder="1" applyAlignment="1">
      <alignment vertical="center"/>
    </xf>
    <xf numFmtId="0" fontId="21" fillId="25" borderId="23" xfId="42" applyNumberFormat="1" applyFont="1" applyFill="1" applyBorder="1" applyAlignment="1">
      <alignment horizontal="right" vertical="center" wrapText="1"/>
    </xf>
    <xf numFmtId="0" fontId="21" fillId="25" borderId="15" xfId="42" applyNumberFormat="1" applyFont="1" applyFill="1" applyBorder="1" applyAlignment="1">
      <alignment horizontal="right" vertical="center" wrapText="1"/>
    </xf>
    <xf numFmtId="0" fontId="22" fillId="0" borderId="38" xfId="0" applyNumberFormat="1" applyFont="1" applyBorder="1" applyAlignment="1">
      <alignment horizontal="center" vertical="center"/>
    </xf>
    <xf numFmtId="0" fontId="21" fillId="25" borderId="38" xfId="0" applyNumberFormat="1" applyFont="1" applyFill="1" applyBorder="1" applyAlignment="1">
      <alignment horizontal="center" vertical="center"/>
    </xf>
    <xf numFmtId="0" fontId="21" fillId="25" borderId="43" xfId="0" applyNumberFormat="1" applyFont="1" applyFill="1" applyBorder="1" applyAlignment="1">
      <alignment vertical="center"/>
    </xf>
    <xf numFmtId="0" fontId="21" fillId="25" borderId="38" xfId="42" applyNumberFormat="1" applyFont="1" applyFill="1" applyBorder="1" applyAlignment="1">
      <alignment horizontal="right" vertical="center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vertical="center"/>
    </xf>
    <xf numFmtId="0" fontId="21" fillId="0" borderId="53" xfId="0" applyNumberFormat="1" applyFont="1" applyBorder="1" applyAlignment="1">
      <alignment vertical="center"/>
    </xf>
    <xf numFmtId="0" fontId="38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38" fillId="0" borderId="0" xfId="42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horizontal="righ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23" fillId="0" borderId="0" xfId="42" applyNumberFormat="1" applyFont="1" applyAlignment="1">
      <alignment horizontal="right" vertical="center"/>
    </xf>
    <xf numFmtId="0" fontId="23" fillId="25" borderId="38" xfId="0" applyNumberFormat="1" applyFont="1" applyFill="1" applyBorder="1" applyAlignment="1">
      <alignment horizontal="center" vertical="center" wrapText="1"/>
    </xf>
    <xf numFmtId="0" fontId="23" fillId="25" borderId="38" xfId="42" applyNumberFormat="1" applyFont="1" applyFill="1" applyBorder="1" applyAlignment="1">
      <alignment horizontal="center" vertical="center"/>
    </xf>
    <xf numFmtId="0" fontId="23" fillId="0" borderId="35" xfId="0" applyNumberFormat="1" applyFont="1" applyBorder="1" applyAlignment="1">
      <alignment horizontal="left" vertical="center" indent="1"/>
    </xf>
    <xf numFmtId="0" fontId="23" fillId="0" borderId="23" xfId="0" applyNumberFormat="1" applyFont="1" applyBorder="1" applyAlignment="1">
      <alignment horizontal="left" vertical="center" wrapText="1"/>
    </xf>
    <xf numFmtId="0" fontId="38" fillId="0" borderId="23" xfId="42" applyNumberFormat="1" applyFont="1" applyBorder="1" applyAlignment="1">
      <alignment vertical="center"/>
    </xf>
    <xf numFmtId="0" fontId="38" fillId="0" borderId="42" xfId="0" applyNumberFormat="1" applyFont="1" applyBorder="1" applyAlignment="1">
      <alignment vertical="center"/>
    </xf>
    <xf numFmtId="0" fontId="38" fillId="0" borderId="38" xfId="0" applyNumberFormat="1" applyFont="1" applyBorder="1" applyAlignment="1">
      <alignment vertical="center"/>
    </xf>
    <xf numFmtId="0" fontId="38" fillId="0" borderId="38" xfId="42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 textRotation="90" wrapText="1"/>
    </xf>
    <xf numFmtId="169" fontId="26" fillId="25" borderId="14" xfId="42" applyNumberFormat="1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6" fillId="25" borderId="55" xfId="0" applyFont="1" applyFill="1" applyBorder="1" applyAlignment="1">
      <alignment horizontal="center" vertical="center" wrapText="1"/>
    </xf>
    <xf numFmtId="0" fontId="26" fillId="25" borderId="56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textRotation="90" wrapText="1"/>
    </xf>
    <xf numFmtId="0" fontId="26" fillId="25" borderId="58" xfId="0" applyFont="1" applyFill="1" applyBorder="1" applyAlignment="1">
      <alignment horizontal="center" vertical="center" textRotation="90" wrapText="1"/>
    </xf>
    <xf numFmtId="169" fontId="26" fillId="25" borderId="59" xfId="42" applyNumberFormat="1" applyFont="1" applyFill="1" applyBorder="1" applyAlignment="1">
      <alignment horizontal="center" vertical="center" wrapText="1"/>
    </xf>
    <xf numFmtId="169" fontId="26" fillId="25" borderId="60" xfId="42" applyNumberFormat="1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/>
    </xf>
    <xf numFmtId="0" fontId="26" fillId="25" borderId="26" xfId="0" applyFont="1" applyFill="1" applyBorder="1" applyAlignment="1">
      <alignment horizontal="center" vertical="center"/>
    </xf>
    <xf numFmtId="169" fontId="26" fillId="25" borderId="55" xfId="42" applyNumberFormat="1" applyFont="1" applyFill="1" applyBorder="1" applyAlignment="1">
      <alignment horizontal="center" vertical="center" wrapText="1"/>
    </xf>
    <xf numFmtId="169" fontId="26" fillId="25" borderId="56" xfId="42" applyNumberFormat="1" applyFont="1" applyFill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/>
    </xf>
    <xf numFmtId="0" fontId="26" fillId="25" borderId="60" xfId="0" applyFont="1" applyFill="1" applyBorder="1" applyAlignment="1">
      <alignment horizontal="center" vertical="center"/>
    </xf>
    <xf numFmtId="0" fontId="26" fillId="25" borderId="55" xfId="0" applyFont="1" applyFill="1" applyBorder="1" applyAlignment="1">
      <alignment horizontal="center" vertical="center" textRotation="90" wrapText="1"/>
    </xf>
    <xf numFmtId="0" fontId="26" fillId="25" borderId="56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61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69" fontId="27" fillId="0" borderId="53" xfId="42" applyNumberFormat="1" applyFont="1" applyBorder="1" applyAlignment="1">
      <alignment horizontal="right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2" fillId="25" borderId="54" xfId="0" applyNumberFormat="1" applyFont="1" applyFill="1" applyBorder="1" applyAlignment="1">
      <alignment horizontal="center" vertical="center"/>
    </xf>
    <xf numFmtId="0" fontId="32" fillId="25" borderId="42" xfId="0" applyNumberFormat="1" applyFont="1" applyFill="1" applyBorder="1" applyAlignment="1">
      <alignment horizontal="center" vertical="center"/>
    </xf>
    <xf numFmtId="0" fontId="21" fillId="25" borderId="61" xfId="0" applyNumberFormat="1" applyFont="1" applyFill="1" applyBorder="1" applyAlignment="1">
      <alignment horizontal="center" vertical="center" wrapText="1"/>
    </xf>
    <xf numFmtId="0" fontId="21" fillId="25" borderId="43" xfId="0" applyNumberFormat="1" applyFont="1" applyFill="1" applyBorder="1" applyAlignment="1">
      <alignment horizontal="center" vertical="center" wrapText="1"/>
    </xf>
    <xf numFmtId="0" fontId="21" fillId="25" borderId="33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center" vertical="center"/>
    </xf>
    <xf numFmtId="0" fontId="21" fillId="25" borderId="16" xfId="0" applyNumberFormat="1" applyFont="1" applyFill="1" applyBorder="1" applyAlignment="1">
      <alignment horizontal="center" vertical="center"/>
    </xf>
    <xf numFmtId="0" fontId="21" fillId="25" borderId="33" xfId="42" applyNumberFormat="1" applyFont="1" applyFill="1" applyBorder="1" applyAlignment="1">
      <alignment horizontal="center" vertical="center" wrapText="1"/>
    </xf>
    <xf numFmtId="0" fontId="21" fillId="25" borderId="34" xfId="42" applyNumberFormat="1" applyFont="1" applyFill="1" applyBorder="1" applyAlignment="1">
      <alignment horizontal="center" vertical="center" wrapText="1"/>
    </xf>
    <xf numFmtId="0" fontId="21" fillId="25" borderId="16" xfId="42" applyNumberFormat="1" applyFont="1" applyFill="1" applyBorder="1" applyAlignment="1">
      <alignment horizontal="center" vertical="center" wrapText="1"/>
    </xf>
    <xf numFmtId="0" fontId="21" fillId="25" borderId="32" xfId="42" applyNumberFormat="1" applyFont="1" applyFill="1" applyBorder="1" applyAlignment="1">
      <alignment horizontal="center" vertical="center" wrapText="1"/>
    </xf>
    <xf numFmtId="0" fontId="21" fillId="25" borderId="38" xfId="42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right" vertical="center" wrapText="1"/>
    </xf>
    <xf numFmtId="0" fontId="21" fillId="25" borderId="54" xfId="0" applyNumberFormat="1" applyFont="1" applyFill="1" applyBorder="1" applyAlignment="1">
      <alignment horizontal="center" vertical="center" wrapText="1"/>
    </xf>
    <xf numFmtId="0" fontId="21" fillId="25" borderId="4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wrapText="1"/>
    </xf>
    <xf numFmtId="0" fontId="21" fillId="25" borderId="33" xfId="0" applyNumberFormat="1" applyFont="1" applyFill="1" applyBorder="1" applyAlignment="1">
      <alignment horizontal="center" vertical="center" wrapText="1"/>
    </xf>
    <xf numFmtId="0" fontId="21" fillId="25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21" fillId="25" borderId="32" xfId="0" applyNumberFormat="1" applyFont="1" applyFill="1" applyBorder="1" applyAlignment="1">
      <alignment horizontal="center" vertical="center" wrapText="1"/>
    </xf>
    <xf numFmtId="0" fontId="21" fillId="25" borderId="38" xfId="0" applyNumberFormat="1" applyFont="1" applyFill="1" applyBorder="1" applyAlignment="1">
      <alignment horizontal="center" vertical="center" wrapText="1"/>
    </xf>
    <xf numFmtId="0" fontId="21" fillId="25" borderId="54" xfId="42" applyNumberFormat="1" applyFont="1" applyFill="1" applyBorder="1" applyAlignment="1">
      <alignment horizontal="center" vertical="center" wrapText="1"/>
    </xf>
    <xf numFmtId="0" fontId="21" fillId="25" borderId="61" xfId="42" applyNumberFormat="1" applyFont="1" applyFill="1" applyBorder="1" applyAlignment="1">
      <alignment horizontal="center" vertical="center" wrapText="1"/>
    </xf>
    <xf numFmtId="0" fontId="21" fillId="25" borderId="42" xfId="42" applyNumberFormat="1" applyFont="1" applyFill="1" applyBorder="1" applyAlignment="1">
      <alignment horizontal="center" vertical="center" wrapText="1"/>
    </xf>
    <xf numFmtId="0" fontId="21" fillId="25" borderId="43" xfId="42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25" borderId="32" xfId="0" applyNumberFormat="1" applyFont="1" applyFill="1" applyBorder="1" applyAlignment="1">
      <alignment horizontal="center" vertical="center" wrapText="1"/>
    </xf>
    <xf numFmtId="0" fontId="23" fillId="25" borderId="38" xfId="0" applyNumberFormat="1" applyFont="1" applyFill="1" applyBorder="1" applyAlignment="1">
      <alignment horizontal="center" vertical="center" wrapText="1"/>
    </xf>
    <xf numFmtId="0" fontId="23" fillId="25" borderId="33" xfId="0" applyNumberFormat="1" applyFont="1" applyFill="1" applyBorder="1" applyAlignment="1">
      <alignment horizontal="center" vertical="center" wrapText="1"/>
    </xf>
    <xf numFmtId="0" fontId="23" fillId="25" borderId="34" xfId="0" applyNumberFormat="1" applyFont="1" applyFill="1" applyBorder="1" applyAlignment="1">
      <alignment horizontal="center" vertical="center" wrapText="1"/>
    </xf>
    <xf numFmtId="0" fontId="23" fillId="25" borderId="16" xfId="0" applyNumberFormat="1" applyFont="1" applyFill="1" applyBorder="1" applyAlignment="1">
      <alignment horizontal="center" vertical="center" wrapText="1"/>
    </xf>
    <xf numFmtId="169" fontId="25" fillId="0" borderId="62" xfId="42" applyNumberFormat="1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/>
    </xf>
    <xf numFmtId="169" fontId="25" fillId="0" borderId="63" xfId="42" applyNumberFormat="1" applyFont="1" applyBorder="1" applyAlignment="1">
      <alignment horizontal="center" vertical="center" wrapText="1"/>
    </xf>
    <xf numFmtId="43" fontId="21" fillId="0" borderId="23" xfId="42" applyFont="1" applyBorder="1" applyAlignment="1">
      <alignment horizontal="center" vertical="center"/>
    </xf>
    <xf numFmtId="43" fontId="22" fillId="25" borderId="15" xfId="42" applyFont="1" applyFill="1" applyBorder="1" applyAlignment="1">
      <alignment vertical="center"/>
    </xf>
    <xf numFmtId="43" fontId="21" fillId="25" borderId="15" xfId="42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zoomScalePageLayoutView="0" workbookViewId="0" topLeftCell="A10">
      <selection activeCell="C22" sqref="C22"/>
    </sheetView>
  </sheetViews>
  <sheetFormatPr defaultColWidth="9.140625" defaultRowHeight="12.75"/>
  <cols>
    <col min="1" max="1" width="30.7109375" style="7" customWidth="1"/>
    <col min="2" max="2" width="4.28125" style="45" customWidth="1"/>
    <col min="3" max="3" width="11.140625" style="17" customWidth="1"/>
    <col min="4" max="4" width="10.28125" style="43" customWidth="1"/>
    <col min="5" max="5" width="10.8515625" style="6" customWidth="1"/>
    <col min="6" max="7" width="11.57421875" style="7" customWidth="1"/>
    <col min="8" max="8" width="9.140625" style="4" customWidth="1"/>
    <col min="9" max="9" width="14.140625" style="4" bestFit="1" customWidth="1"/>
    <col min="10" max="10" width="12.8515625" style="4" bestFit="1" customWidth="1"/>
    <col min="11" max="16384" width="9.140625" style="4" customWidth="1"/>
  </cols>
  <sheetData>
    <row r="1" spans="1:8" ht="15.75">
      <c r="A1" s="358" t="s">
        <v>115</v>
      </c>
      <c r="B1" s="358"/>
      <c r="C1" s="358"/>
      <c r="D1" s="358"/>
      <c r="E1" s="358"/>
      <c r="F1" s="358"/>
      <c r="G1" s="358"/>
      <c r="H1" s="38"/>
    </row>
    <row r="2" spans="1:8" ht="15.75">
      <c r="A2" s="358" t="s">
        <v>65</v>
      </c>
      <c r="B2" s="358"/>
      <c r="C2" s="358"/>
      <c r="D2" s="358"/>
      <c r="E2" s="358"/>
      <c r="F2" s="358"/>
      <c r="G2" s="358"/>
      <c r="H2" s="38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9" ht="16.5" customHeight="1">
      <c r="A4" s="112" t="s">
        <v>89</v>
      </c>
      <c r="B4" s="13"/>
      <c r="C4" s="21"/>
      <c r="D4" s="21"/>
      <c r="E4" s="15"/>
      <c r="F4" s="22"/>
      <c r="G4" s="4"/>
      <c r="H4" s="1"/>
      <c r="I4" s="38"/>
    </row>
    <row r="5" spans="1:9" ht="16.5" customHeight="1">
      <c r="A5" s="112"/>
      <c r="B5" s="13"/>
      <c r="C5" s="21"/>
      <c r="D5" s="21"/>
      <c r="E5" s="15"/>
      <c r="F5" s="22"/>
      <c r="G5" s="187" t="s">
        <v>135</v>
      </c>
      <c r="H5" s="1"/>
      <c r="I5" s="38"/>
    </row>
    <row r="6" spans="1:8" ht="16.5" customHeight="1">
      <c r="A6" s="25" t="s">
        <v>145</v>
      </c>
      <c r="B6" s="23"/>
      <c r="C6" s="21"/>
      <c r="D6" s="21"/>
      <c r="E6" s="15"/>
      <c r="F6" s="22"/>
      <c r="G6" s="24"/>
      <c r="H6" s="16"/>
    </row>
    <row r="7" spans="1:7" ht="16.5" customHeight="1">
      <c r="A7" s="14"/>
      <c r="B7" s="13"/>
      <c r="C7" s="15"/>
      <c r="D7" s="39"/>
      <c r="E7" s="22"/>
      <c r="F7" s="24"/>
      <c r="G7" s="40" t="s">
        <v>0</v>
      </c>
    </row>
    <row r="8" spans="1:7" ht="24.75" customHeight="1">
      <c r="A8" s="362" t="s">
        <v>1</v>
      </c>
      <c r="B8" s="360" t="s">
        <v>192</v>
      </c>
      <c r="C8" s="361" t="s">
        <v>116</v>
      </c>
      <c r="D8" s="361" t="s">
        <v>117</v>
      </c>
      <c r="E8" s="361" t="s">
        <v>118</v>
      </c>
      <c r="F8" s="359" t="s">
        <v>3</v>
      </c>
      <c r="G8" s="359"/>
    </row>
    <row r="9" spans="1:7" ht="21.75" customHeight="1">
      <c r="A9" s="363"/>
      <c r="B9" s="360"/>
      <c r="C9" s="361"/>
      <c r="D9" s="361"/>
      <c r="E9" s="361"/>
      <c r="F9" s="75">
        <v>2015</v>
      </c>
      <c r="G9" s="75">
        <v>2016</v>
      </c>
    </row>
    <row r="10" spans="1:7" ht="19.5" customHeight="1">
      <c r="A10" s="81" t="s">
        <v>129</v>
      </c>
      <c r="B10" s="59"/>
      <c r="C10" s="59"/>
      <c r="D10" s="59"/>
      <c r="E10" s="60"/>
      <c r="F10" s="61"/>
      <c r="G10" s="61"/>
    </row>
    <row r="11" spans="1:7" ht="19.5" customHeight="1">
      <c r="A11" s="71" t="s">
        <v>130</v>
      </c>
      <c r="B11" s="46">
        <v>1</v>
      </c>
      <c r="C11" s="44">
        <f>+Income!C33</f>
        <v>0</v>
      </c>
      <c r="D11" s="44">
        <f>+Income!D33</f>
        <v>0</v>
      </c>
      <c r="E11" s="44">
        <f>+Income!E33</f>
        <v>0</v>
      </c>
      <c r="F11" s="44">
        <f>+Income!F33</f>
        <v>0</v>
      </c>
      <c r="G11" s="44">
        <f>+Income!G33</f>
        <v>0</v>
      </c>
    </row>
    <row r="12" spans="1:7" ht="19.5" customHeight="1">
      <c r="A12" s="71" t="s">
        <v>136</v>
      </c>
      <c r="B12" s="46">
        <v>2</v>
      </c>
      <c r="C12" s="44">
        <f>+Income!C42</f>
        <v>0</v>
      </c>
      <c r="D12" s="44">
        <f>+Income!D42</f>
        <v>0</v>
      </c>
      <c r="E12" s="44">
        <f>+Income!E42</f>
        <v>0</v>
      </c>
      <c r="F12" s="44">
        <f>+Income!F42</f>
        <v>0</v>
      </c>
      <c r="G12" s="44">
        <f>+Income!G42</f>
        <v>0</v>
      </c>
    </row>
    <row r="13" spans="1:7" ht="19.5" customHeight="1">
      <c r="A13" s="71" t="s">
        <v>137</v>
      </c>
      <c r="B13" s="46"/>
      <c r="C13" s="42"/>
      <c r="D13" s="42"/>
      <c r="E13" s="44"/>
      <c r="F13" s="42"/>
      <c r="G13" s="42"/>
    </row>
    <row r="14" spans="1:7" ht="19.5" customHeight="1">
      <c r="A14" s="72" t="s">
        <v>91</v>
      </c>
      <c r="B14" s="46">
        <v>3</v>
      </c>
      <c r="C14" s="42">
        <f>+Income!C48</f>
        <v>0</v>
      </c>
      <c r="D14" s="42">
        <f>+Income!D48</f>
        <v>0</v>
      </c>
      <c r="E14" s="42">
        <f>+Income!E48</f>
        <v>0</v>
      </c>
      <c r="F14" s="42">
        <f>+Income!F48</f>
        <v>0</v>
      </c>
      <c r="G14" s="42">
        <f>+Income!G48</f>
        <v>0</v>
      </c>
    </row>
    <row r="15" spans="1:7" ht="19.5" customHeight="1">
      <c r="A15" s="72" t="s">
        <v>92</v>
      </c>
      <c r="B15" s="46">
        <v>4</v>
      </c>
      <c r="C15" s="42">
        <f>+Income!C61</f>
        <v>0</v>
      </c>
      <c r="D15" s="42">
        <f>+Income!D61</f>
        <v>0</v>
      </c>
      <c r="E15" s="42">
        <f>+Income!E61</f>
        <v>0</v>
      </c>
      <c r="F15" s="42">
        <f>+Income!F61</f>
        <v>0</v>
      </c>
      <c r="G15" s="42">
        <f>+Income!G61</f>
        <v>0</v>
      </c>
    </row>
    <row r="16" spans="1:10" ht="19.5" customHeight="1">
      <c r="A16" s="68" t="s">
        <v>90</v>
      </c>
      <c r="B16" s="69"/>
      <c r="C16" s="79">
        <f>SUM(C11:C15)</f>
        <v>0</v>
      </c>
      <c r="D16" s="79">
        <f>SUM(D11:D15)</f>
        <v>0</v>
      </c>
      <c r="E16" s="79">
        <f>SUM(E11:E15)</f>
        <v>0</v>
      </c>
      <c r="F16" s="79">
        <f>SUM(F11:F15)</f>
        <v>0</v>
      </c>
      <c r="G16" s="79">
        <f>SUM(G11:G15)</f>
        <v>0</v>
      </c>
      <c r="I16" s="11"/>
      <c r="J16" s="17"/>
    </row>
    <row r="17" spans="1:10" s="12" customFormat="1" ht="19.5" customHeight="1">
      <c r="A17" s="82" t="s">
        <v>131</v>
      </c>
      <c r="B17" s="78"/>
      <c r="C17" s="78"/>
      <c r="D17" s="78"/>
      <c r="E17" s="78"/>
      <c r="F17" s="78"/>
      <c r="G17" s="78"/>
      <c r="I17" s="64"/>
      <c r="J17" s="65"/>
    </row>
    <row r="18" spans="1:10" ht="19.5" customHeight="1">
      <c r="A18" s="76" t="s">
        <v>94</v>
      </c>
      <c r="B18" s="41">
        <v>5</v>
      </c>
      <c r="C18" s="41">
        <f>+'Rec. Exp.'!D95</f>
        <v>0</v>
      </c>
      <c r="D18" s="41">
        <f>+'Rec. Exp.'!E95</f>
        <v>0</v>
      </c>
      <c r="E18" s="41">
        <f>+'Rec. Exp.'!F95</f>
        <v>0</v>
      </c>
      <c r="F18" s="41">
        <f>+'Rec. Exp.'!G95</f>
        <v>0</v>
      </c>
      <c r="G18" s="41">
        <f>+'Rec. Exp.'!H95</f>
        <v>0</v>
      </c>
      <c r="I18" s="11"/>
      <c r="J18" s="17"/>
    </row>
    <row r="19" spans="1:9" ht="19.5" customHeight="1">
      <c r="A19" s="77" t="s">
        <v>95</v>
      </c>
      <c r="B19" s="66">
        <v>6</v>
      </c>
      <c r="C19" s="66">
        <f>+'Cap. Exp.'!D60</f>
        <v>0</v>
      </c>
      <c r="D19" s="66">
        <f>+'Cap. Exp.'!E60</f>
        <v>0</v>
      </c>
      <c r="E19" s="66">
        <f>+'Cap. Exp.'!F60</f>
        <v>0</v>
      </c>
      <c r="F19" s="66">
        <f>+'Cap. Exp.'!G60</f>
        <v>0</v>
      </c>
      <c r="G19" s="66">
        <f>+'Cap. Exp.'!H60</f>
        <v>0</v>
      </c>
      <c r="I19" s="10"/>
    </row>
    <row r="20" spans="1:7" s="12" customFormat="1" ht="19.5" customHeight="1">
      <c r="A20" s="68" t="s">
        <v>93</v>
      </c>
      <c r="B20" s="70"/>
      <c r="C20" s="70">
        <f>SUM(C18:C19)</f>
        <v>0</v>
      </c>
      <c r="D20" s="70">
        <f>SUM(D18:D19)</f>
        <v>0</v>
      </c>
      <c r="E20" s="70">
        <f>SUM(E18:E19)</f>
        <v>0</v>
      </c>
      <c r="F20" s="70">
        <f>SUM(F18:F19)</f>
        <v>0</v>
      </c>
      <c r="G20" s="70">
        <f>SUM(G18:G19)</f>
        <v>0</v>
      </c>
    </row>
    <row r="21" spans="1:7" ht="12.75">
      <c r="A21" s="21"/>
      <c r="B21" s="18"/>
      <c r="C21" s="19"/>
      <c r="D21" s="19"/>
      <c r="E21" s="20"/>
      <c r="F21" s="18"/>
      <c r="G21" s="16"/>
    </row>
    <row r="22" spans="1:9" ht="14.25" customHeight="1">
      <c r="A22" s="174"/>
      <c r="B22" s="30"/>
      <c r="C22" s="174"/>
      <c r="D22" s="174"/>
      <c r="E22" s="15"/>
      <c r="F22" s="26"/>
      <c r="G22" s="175"/>
      <c r="H22" s="1"/>
      <c r="I22" s="38"/>
    </row>
    <row r="23" spans="1:8" ht="14.25" customHeight="1">
      <c r="A23" s="176"/>
      <c r="B23" s="169"/>
      <c r="C23" s="174"/>
      <c r="D23" s="174"/>
      <c r="E23" s="15"/>
      <c r="F23" s="26"/>
      <c r="G23" s="177"/>
      <c r="H23" s="16"/>
    </row>
    <row r="24" spans="1:7" ht="14.25" customHeight="1">
      <c r="A24" s="178"/>
      <c r="B24" s="30"/>
      <c r="C24" s="15"/>
      <c r="D24" s="39"/>
      <c r="E24" s="26"/>
      <c r="F24" s="177"/>
      <c r="G24" s="179"/>
    </row>
    <row r="25" spans="1:7" ht="12.75">
      <c r="A25" s="183"/>
      <c r="B25" s="184"/>
      <c r="C25" s="185"/>
      <c r="D25" s="185"/>
      <c r="E25" s="185"/>
      <c r="F25" s="186"/>
      <c r="G25" s="186"/>
    </row>
    <row r="26" spans="1:7" ht="13.5" customHeight="1">
      <c r="A26" s="183"/>
      <c r="B26" s="184"/>
      <c r="C26" s="185"/>
      <c r="D26" s="185"/>
      <c r="E26" s="185"/>
      <c r="F26" s="180"/>
      <c r="G26" s="180"/>
    </row>
    <row r="27" spans="1:7" ht="12.75">
      <c r="A27" s="164"/>
      <c r="B27" s="19"/>
      <c r="C27" s="19"/>
      <c r="D27" s="19"/>
      <c r="E27" s="2"/>
      <c r="F27" s="30"/>
      <c r="G27" s="30"/>
    </row>
    <row r="28" spans="1:7" ht="12.75">
      <c r="A28" s="165"/>
      <c r="B28" s="166"/>
      <c r="C28" s="167"/>
      <c r="D28" s="167"/>
      <c r="E28" s="167"/>
      <c r="F28" s="167"/>
      <c r="G28" s="167"/>
    </row>
    <row r="29" spans="1:7" ht="12.75">
      <c r="A29" s="168"/>
      <c r="B29" s="166"/>
      <c r="C29" s="160"/>
      <c r="D29" s="160"/>
      <c r="E29" s="160"/>
      <c r="F29" s="160"/>
      <c r="G29" s="160"/>
    </row>
    <row r="30" spans="1:7" ht="12.75">
      <c r="A30" s="168"/>
      <c r="B30" s="166"/>
      <c r="C30" s="160"/>
      <c r="D30" s="160"/>
      <c r="E30" s="160"/>
      <c r="F30" s="160"/>
      <c r="G30" s="160"/>
    </row>
    <row r="31" spans="1:7" ht="12.75">
      <c r="A31" s="169"/>
      <c r="B31" s="166"/>
      <c r="C31" s="160"/>
      <c r="D31" s="160"/>
      <c r="E31" s="160"/>
      <c r="F31" s="160"/>
      <c r="G31" s="160"/>
    </row>
    <row r="32" spans="1:7" ht="12.75">
      <c r="A32" s="170"/>
      <c r="B32" s="166"/>
      <c r="C32" s="160"/>
      <c r="D32" s="160"/>
      <c r="E32" s="167"/>
      <c r="F32" s="160"/>
      <c r="G32" s="160"/>
    </row>
    <row r="33" spans="1:7" s="12" customFormat="1" ht="12.75">
      <c r="A33" s="165"/>
      <c r="B33" s="166"/>
      <c r="C33" s="167"/>
      <c r="D33" s="167"/>
      <c r="E33" s="167"/>
      <c r="F33" s="167"/>
      <c r="G33" s="167"/>
    </row>
    <row r="34" spans="1:7" ht="12.75">
      <c r="A34" s="171"/>
      <c r="B34" s="166"/>
      <c r="C34" s="160"/>
      <c r="D34" s="160"/>
      <c r="E34" s="160"/>
      <c r="F34" s="160"/>
      <c r="G34" s="160"/>
    </row>
    <row r="35" spans="1:7" ht="12.75">
      <c r="A35" s="171"/>
      <c r="B35" s="160"/>
      <c r="C35" s="160"/>
      <c r="D35" s="160"/>
      <c r="E35" s="160"/>
      <c r="F35" s="160"/>
      <c r="G35" s="160"/>
    </row>
    <row r="36" spans="1:7" ht="12.75">
      <c r="A36" s="171"/>
      <c r="B36" s="160"/>
      <c r="C36" s="160"/>
      <c r="D36" s="160"/>
      <c r="E36" s="160"/>
      <c r="F36" s="160"/>
      <c r="G36" s="160"/>
    </row>
    <row r="37" spans="1:7" ht="12.75">
      <c r="A37" s="171"/>
      <c r="B37" s="160"/>
      <c r="C37" s="160"/>
      <c r="D37" s="160"/>
      <c r="E37" s="160"/>
      <c r="F37" s="160"/>
      <c r="G37" s="160"/>
    </row>
    <row r="38" spans="1:7" ht="12.75">
      <c r="A38" s="171"/>
      <c r="B38" s="160"/>
      <c r="C38" s="160"/>
      <c r="D38" s="160"/>
      <c r="E38" s="160"/>
      <c r="F38" s="160"/>
      <c r="G38" s="160"/>
    </row>
    <row r="39" spans="1:7" ht="12.75">
      <c r="A39" s="171"/>
      <c r="B39" s="160"/>
      <c r="C39" s="160"/>
      <c r="D39" s="160"/>
      <c r="E39" s="160"/>
      <c r="F39" s="160"/>
      <c r="G39" s="160"/>
    </row>
    <row r="40" spans="1:7" ht="12.75">
      <c r="A40" s="171"/>
      <c r="B40" s="160"/>
      <c r="C40" s="160"/>
      <c r="D40" s="160"/>
      <c r="E40" s="160"/>
      <c r="F40" s="160"/>
      <c r="G40" s="160"/>
    </row>
    <row r="41" spans="1:7" ht="12.75">
      <c r="A41" s="171"/>
      <c r="B41" s="160"/>
      <c r="C41" s="160"/>
      <c r="D41" s="160"/>
      <c r="E41" s="160"/>
      <c r="F41" s="160"/>
      <c r="G41" s="160"/>
    </row>
    <row r="42" spans="1:7" ht="12.75">
      <c r="A42" s="171"/>
      <c r="B42" s="160"/>
      <c r="C42" s="160"/>
      <c r="D42" s="160"/>
      <c r="E42" s="160"/>
      <c r="F42" s="160"/>
      <c r="G42" s="160"/>
    </row>
    <row r="43" spans="1:7" ht="12.75">
      <c r="A43" s="169"/>
      <c r="B43" s="166"/>
      <c r="C43" s="160"/>
      <c r="D43" s="160"/>
      <c r="E43" s="160"/>
      <c r="F43" s="160"/>
      <c r="G43" s="160"/>
    </row>
    <row r="44" spans="1:7" ht="12.75">
      <c r="A44" s="160"/>
      <c r="B44" s="160"/>
      <c r="C44" s="160"/>
      <c r="D44" s="160"/>
      <c r="E44" s="160"/>
      <c r="F44" s="160"/>
      <c r="G44" s="160"/>
    </row>
    <row r="45" spans="1:7" ht="12.75">
      <c r="A45" s="176"/>
      <c r="B45" s="167"/>
      <c r="C45" s="167"/>
      <c r="D45" s="167"/>
      <c r="E45" s="167"/>
      <c r="F45" s="167"/>
      <c r="G45" s="167"/>
    </row>
    <row r="46" spans="1:7" ht="12.75">
      <c r="A46" s="181"/>
      <c r="B46" s="182"/>
      <c r="C46" s="172"/>
      <c r="D46" s="173"/>
      <c r="E46" s="172"/>
      <c r="F46" s="181"/>
      <c r="G46" s="181"/>
    </row>
    <row r="47" spans="1:7" ht="12.75">
      <c r="A47" s="181"/>
      <c r="B47" s="182"/>
      <c r="C47" s="172"/>
      <c r="D47" s="173"/>
      <c r="E47" s="172"/>
      <c r="F47" s="181"/>
      <c r="G47" s="181"/>
    </row>
  </sheetData>
  <sheetProtection/>
  <mergeCells count="8">
    <mergeCell ref="A1:G1"/>
    <mergeCell ref="A2:G2"/>
    <mergeCell ref="F8:G8"/>
    <mergeCell ref="B8:B9"/>
    <mergeCell ref="C8:C9"/>
    <mergeCell ref="D8:D9"/>
    <mergeCell ref="E8:E9"/>
    <mergeCell ref="A8:A9"/>
  </mergeCells>
  <printOptions/>
  <pageMargins left="0.85" right="0.24" top="0.73" bottom="0.28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5.8515625" style="0" customWidth="1"/>
    <col min="2" max="2" width="36.7109375" style="0" customWidth="1"/>
    <col min="3" max="7" width="17.28125" style="0" customWidth="1"/>
  </cols>
  <sheetData>
    <row r="1" spans="1:7" ht="14.25">
      <c r="A1" s="208"/>
      <c r="B1" s="288"/>
      <c r="C1" s="289"/>
      <c r="D1" s="289"/>
      <c r="E1" s="190"/>
      <c r="F1" s="409" t="s">
        <v>264</v>
      </c>
      <c r="G1" s="409"/>
    </row>
    <row r="2" spans="1:7" ht="18.75">
      <c r="A2" s="208"/>
      <c r="B2" s="381" t="s">
        <v>258</v>
      </c>
      <c r="C2" s="381"/>
      <c r="D2" s="381"/>
      <c r="E2" s="381"/>
      <c r="F2" s="381"/>
      <c r="G2" s="381"/>
    </row>
    <row r="3" spans="1:7" ht="15.75">
      <c r="A3" s="292"/>
      <c r="B3" s="383" t="s">
        <v>265</v>
      </c>
      <c r="C3" s="383"/>
      <c r="D3" s="383"/>
      <c r="E3" s="383"/>
      <c r="F3" s="383"/>
      <c r="G3" s="383"/>
    </row>
    <row r="4" spans="1:7" ht="25.5" customHeight="1">
      <c r="A4" s="382" t="s">
        <v>147</v>
      </c>
      <c r="B4" s="382"/>
      <c r="C4" s="382"/>
      <c r="D4" s="382"/>
      <c r="E4" s="196"/>
      <c r="F4" s="196"/>
      <c r="G4" s="196"/>
    </row>
    <row r="5" spans="1:7" ht="13.5">
      <c r="A5" s="292"/>
      <c r="B5" s="192"/>
      <c r="C5" s="196"/>
      <c r="D5" s="196"/>
      <c r="E5" s="190"/>
      <c r="F5" s="196"/>
      <c r="G5" s="197" t="s">
        <v>149</v>
      </c>
    </row>
    <row r="6" spans="1:7" ht="58.5" customHeight="1">
      <c r="A6" s="309"/>
      <c r="B6" s="310" t="s">
        <v>266</v>
      </c>
      <c r="C6" s="293" t="s">
        <v>260</v>
      </c>
      <c r="D6" s="293" t="s">
        <v>267</v>
      </c>
      <c r="E6" s="293" t="s">
        <v>238</v>
      </c>
      <c r="F6" s="293" t="s">
        <v>239</v>
      </c>
      <c r="G6" s="293" t="s">
        <v>240</v>
      </c>
    </row>
    <row r="7" spans="1:7" ht="39.75" customHeight="1">
      <c r="A7" s="294"/>
      <c r="B7" s="288"/>
      <c r="C7" s="209"/>
      <c r="D7" s="209"/>
      <c r="E7" s="203"/>
      <c r="F7" s="203"/>
      <c r="G7" s="203"/>
    </row>
    <row r="8" spans="1:7" ht="39.75" customHeight="1">
      <c r="A8" s="294"/>
      <c r="B8" s="288"/>
      <c r="C8" s="209"/>
      <c r="D8" s="209"/>
      <c r="E8" s="209"/>
      <c r="F8" s="209"/>
      <c r="G8" s="209"/>
    </row>
    <row r="9" spans="1:7" ht="39.75" customHeight="1">
      <c r="A9" s="294"/>
      <c r="B9" s="192"/>
      <c r="C9" s="209"/>
      <c r="D9" s="209"/>
      <c r="E9" s="209"/>
      <c r="F9" s="209"/>
      <c r="G9" s="209"/>
    </row>
    <row r="10" spans="1:7" ht="39.75" customHeight="1">
      <c r="A10" s="294"/>
      <c r="B10" s="192"/>
      <c r="C10" s="209"/>
      <c r="D10" s="209"/>
      <c r="E10" s="209"/>
      <c r="F10" s="209"/>
      <c r="G10" s="209"/>
    </row>
    <row r="11" spans="1:7" ht="39.75" customHeight="1">
      <c r="A11" s="294"/>
      <c r="B11" s="192"/>
      <c r="C11" s="209"/>
      <c r="D11" s="209"/>
      <c r="E11" s="209"/>
      <c r="F11" s="209"/>
      <c r="G11" s="209"/>
    </row>
    <row r="12" spans="1:7" ht="39.75" customHeight="1">
      <c r="A12" s="294"/>
      <c r="B12" s="192"/>
      <c r="C12" s="209"/>
      <c r="D12" s="209"/>
      <c r="E12" s="209"/>
      <c r="F12" s="209"/>
      <c r="G12" s="209"/>
    </row>
    <row r="13" spans="1:7" ht="39.75" customHeight="1">
      <c r="A13" s="294"/>
      <c r="B13" s="192"/>
      <c r="C13" s="209"/>
      <c r="D13" s="305"/>
      <c r="E13" s="209"/>
      <c r="F13" s="209"/>
      <c r="G13" s="209"/>
    </row>
    <row r="14" spans="1:7" ht="30.75" customHeight="1" thickBot="1">
      <c r="A14" s="300"/>
      <c r="B14" s="301" t="s">
        <v>185</v>
      </c>
      <c r="C14" s="302">
        <f>SUM(C7:C13)</f>
        <v>0</v>
      </c>
      <c r="D14" s="311"/>
      <c r="E14" s="302">
        <f>SUM(E7:E13)</f>
        <v>0</v>
      </c>
      <c r="F14" s="302">
        <f>SUM(F7:F13)</f>
        <v>0</v>
      </c>
      <c r="G14" s="302">
        <f>SUM(G7:G13)</f>
        <v>0</v>
      </c>
    </row>
    <row r="15" spans="1:7" ht="27" customHeight="1" thickTop="1">
      <c r="A15" s="303"/>
      <c r="B15" s="304"/>
      <c r="C15" s="305"/>
      <c r="D15" s="305"/>
      <c r="E15" s="305"/>
      <c r="F15" s="305"/>
      <c r="G15" s="305"/>
    </row>
  </sheetData>
  <sheetProtection/>
  <mergeCells count="4">
    <mergeCell ref="F1:G1"/>
    <mergeCell ref="B2:G2"/>
    <mergeCell ref="B3:G3"/>
    <mergeCell ref="A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9">
      <selection activeCell="F31" sqref="F31:G31"/>
    </sheetView>
  </sheetViews>
  <sheetFormatPr defaultColWidth="9.140625" defaultRowHeight="12.75"/>
  <cols>
    <col min="1" max="1" width="7.28125" style="0" customWidth="1"/>
    <col min="2" max="2" width="29.140625" style="0" customWidth="1"/>
    <col min="3" max="3" width="40.57421875" style="0" customWidth="1"/>
    <col min="4" max="7" width="16.8515625" style="0" customWidth="1"/>
  </cols>
  <sheetData>
    <row r="1" spans="1:7" ht="14.25">
      <c r="A1" s="312"/>
      <c r="B1" s="190"/>
      <c r="C1" s="190"/>
      <c r="D1" s="313"/>
      <c r="E1" s="289"/>
      <c r="F1" s="409" t="s">
        <v>268</v>
      </c>
      <c r="G1" s="409"/>
    </row>
    <row r="2" spans="1:7" ht="15" customHeight="1">
      <c r="A2" s="415" t="s">
        <v>269</v>
      </c>
      <c r="B2" s="415"/>
      <c r="C2" s="415"/>
      <c r="D2" s="415"/>
      <c r="E2" s="415"/>
      <c r="F2" s="415"/>
      <c r="G2" s="415"/>
    </row>
    <row r="3" spans="1:7" ht="21.75" customHeight="1">
      <c r="A3" s="415"/>
      <c r="B3" s="415"/>
      <c r="C3" s="415"/>
      <c r="D3" s="415"/>
      <c r="E3" s="415"/>
      <c r="F3" s="415"/>
      <c r="G3" s="415"/>
    </row>
    <row r="4" spans="1:7" ht="24" customHeight="1">
      <c r="A4" s="412" t="s">
        <v>147</v>
      </c>
      <c r="B4" s="412"/>
      <c r="C4" s="412"/>
      <c r="D4" s="412"/>
      <c r="E4" s="412"/>
      <c r="F4" s="196"/>
      <c r="G4" s="196"/>
    </row>
    <row r="5" spans="1:7" ht="24.75" customHeight="1">
      <c r="A5" s="412" t="s">
        <v>270</v>
      </c>
      <c r="B5" s="412"/>
      <c r="C5" s="412"/>
      <c r="D5" s="412"/>
      <c r="E5" s="412"/>
      <c r="F5" s="196"/>
      <c r="G5" s="196"/>
    </row>
    <row r="6" spans="1:7" ht="15" customHeight="1">
      <c r="A6" s="194"/>
      <c r="B6" s="314"/>
      <c r="C6" s="314"/>
      <c r="D6" s="197"/>
      <c r="E6" s="289"/>
      <c r="F6" s="190"/>
      <c r="G6" s="197" t="s">
        <v>149</v>
      </c>
    </row>
    <row r="7" spans="1:7" ht="26.25" customHeight="1">
      <c r="A7" s="416" t="s">
        <v>271</v>
      </c>
      <c r="B7" s="416" t="s">
        <v>272</v>
      </c>
      <c r="C7" s="416" t="s">
        <v>273</v>
      </c>
      <c r="D7" s="418" t="s">
        <v>238</v>
      </c>
      <c r="E7" s="419"/>
      <c r="F7" s="407" t="s">
        <v>239</v>
      </c>
      <c r="G7" s="407" t="s">
        <v>240</v>
      </c>
    </row>
    <row r="8" spans="1:7" ht="26.25" customHeight="1">
      <c r="A8" s="417"/>
      <c r="B8" s="417"/>
      <c r="C8" s="417"/>
      <c r="D8" s="420"/>
      <c r="E8" s="421"/>
      <c r="F8" s="408"/>
      <c r="G8" s="408"/>
    </row>
    <row r="9" spans="1:7" ht="15" customHeight="1">
      <c r="A9" s="315" t="s">
        <v>274</v>
      </c>
      <c r="B9" s="316" t="s">
        <v>275</v>
      </c>
      <c r="C9" s="316" t="s">
        <v>276</v>
      </c>
      <c r="D9" s="317" t="s">
        <v>277</v>
      </c>
      <c r="E9" s="317"/>
      <c r="F9" s="317"/>
      <c r="G9" s="317"/>
    </row>
    <row r="10" spans="1:7" ht="15" customHeight="1">
      <c r="A10" s="318"/>
      <c r="B10" s="316"/>
      <c r="C10" s="316" t="s">
        <v>278</v>
      </c>
      <c r="D10" s="317" t="s">
        <v>279</v>
      </c>
      <c r="E10" s="317"/>
      <c r="F10" s="317"/>
      <c r="G10" s="317"/>
    </row>
    <row r="11" spans="1:7" ht="15" customHeight="1">
      <c r="A11" s="318"/>
      <c r="B11" s="316"/>
      <c r="C11" s="316" t="s">
        <v>280</v>
      </c>
      <c r="D11" s="317" t="s">
        <v>277</v>
      </c>
      <c r="E11" s="317"/>
      <c r="F11" s="317"/>
      <c r="G11" s="317"/>
    </row>
    <row r="12" spans="1:7" ht="15" customHeight="1">
      <c r="A12" s="318"/>
      <c r="B12" s="316"/>
      <c r="C12" s="316" t="s">
        <v>281</v>
      </c>
      <c r="D12" s="319" t="s">
        <v>277</v>
      </c>
      <c r="E12" s="317" t="s">
        <v>279</v>
      </c>
      <c r="F12" s="317"/>
      <c r="G12" s="317"/>
    </row>
    <row r="13" spans="1:7" ht="15" customHeight="1">
      <c r="A13" s="318"/>
      <c r="B13" s="316"/>
      <c r="C13" s="316"/>
      <c r="D13" s="317"/>
      <c r="E13" s="317"/>
      <c r="F13" s="317"/>
      <c r="G13" s="317"/>
    </row>
    <row r="14" spans="1:7" ht="15" customHeight="1">
      <c r="A14" s="315" t="s">
        <v>282</v>
      </c>
      <c r="B14" s="316" t="s">
        <v>275</v>
      </c>
      <c r="C14" s="316"/>
      <c r="D14" s="317"/>
      <c r="E14" s="317"/>
      <c r="F14" s="317"/>
      <c r="G14" s="317"/>
    </row>
    <row r="15" spans="1:7" ht="15" customHeight="1">
      <c r="A15" s="318"/>
      <c r="B15" s="316"/>
      <c r="C15" s="316"/>
      <c r="D15" s="320"/>
      <c r="E15" s="320"/>
      <c r="F15" s="320"/>
      <c r="G15" s="320"/>
    </row>
    <row r="16" spans="1:7" ht="15" customHeight="1">
      <c r="A16" s="318"/>
      <c r="B16" s="316"/>
      <c r="C16" s="316"/>
      <c r="D16" s="320"/>
      <c r="E16" s="320"/>
      <c r="F16" s="320"/>
      <c r="G16" s="320"/>
    </row>
    <row r="17" spans="1:7" ht="15" customHeight="1">
      <c r="A17" s="315" t="s">
        <v>283</v>
      </c>
      <c r="B17" s="316" t="s">
        <v>275</v>
      </c>
      <c r="C17" s="316"/>
      <c r="D17" s="320"/>
      <c r="E17" s="320"/>
      <c r="F17" s="320"/>
      <c r="G17" s="320"/>
    </row>
    <row r="18" spans="1:7" ht="15" customHeight="1">
      <c r="A18" s="318"/>
      <c r="B18" s="316"/>
      <c r="C18" s="316"/>
      <c r="D18" s="320"/>
      <c r="E18" s="320"/>
      <c r="F18" s="320"/>
      <c r="G18" s="320"/>
    </row>
    <row r="19" spans="1:7" ht="15" customHeight="1">
      <c r="A19" s="318"/>
      <c r="B19" s="316"/>
      <c r="C19" s="316"/>
      <c r="D19" s="320"/>
      <c r="E19" s="320"/>
      <c r="F19" s="320"/>
      <c r="G19" s="320"/>
    </row>
    <row r="20" spans="1:7" ht="15" customHeight="1">
      <c r="A20" s="315" t="s">
        <v>284</v>
      </c>
      <c r="B20" s="316" t="s">
        <v>275</v>
      </c>
      <c r="C20" s="316"/>
      <c r="D20" s="320"/>
      <c r="E20" s="320"/>
      <c r="F20" s="320"/>
      <c r="G20" s="320"/>
    </row>
    <row r="21" spans="1:7" ht="15" customHeight="1">
      <c r="A21" s="318"/>
      <c r="B21" s="316"/>
      <c r="C21" s="316"/>
      <c r="D21" s="320"/>
      <c r="E21" s="320"/>
      <c r="F21" s="320"/>
      <c r="G21" s="320"/>
    </row>
    <row r="22" spans="1:7" ht="15" customHeight="1">
      <c r="A22" s="318"/>
      <c r="B22" s="316"/>
      <c r="C22" s="316"/>
      <c r="D22" s="320"/>
      <c r="E22" s="320"/>
      <c r="F22" s="320"/>
      <c r="G22" s="320"/>
    </row>
    <row r="23" spans="1:7" ht="15" customHeight="1">
      <c r="A23" s="315" t="s">
        <v>285</v>
      </c>
      <c r="B23" s="316" t="s">
        <v>275</v>
      </c>
      <c r="C23" s="316"/>
      <c r="D23" s="320"/>
      <c r="E23" s="320"/>
      <c r="F23" s="320"/>
      <c r="G23" s="320"/>
    </row>
    <row r="24" spans="1:7" ht="15" customHeight="1">
      <c r="A24" s="321"/>
      <c r="B24" s="322"/>
      <c r="C24" s="322"/>
      <c r="D24" s="323"/>
      <c r="E24" s="323"/>
      <c r="F24" s="323"/>
      <c r="G24" s="323"/>
    </row>
    <row r="25" spans="1:7" ht="15" customHeight="1">
      <c r="A25" s="321"/>
      <c r="B25" s="322"/>
      <c r="C25" s="322"/>
      <c r="D25" s="323"/>
      <c r="E25" s="323"/>
      <c r="F25" s="323"/>
      <c r="G25" s="323"/>
    </row>
    <row r="26" spans="1:7" ht="15" customHeight="1">
      <c r="A26" s="324"/>
      <c r="B26" s="325"/>
      <c r="C26" s="325"/>
      <c r="D26" s="203"/>
      <c r="E26" s="203"/>
      <c r="F26" s="203"/>
      <c r="G26" s="203"/>
    </row>
    <row r="27" spans="1:7" ht="15" customHeight="1">
      <c r="A27" s="324"/>
      <c r="B27" s="325"/>
      <c r="C27" s="325"/>
      <c r="D27" s="209"/>
      <c r="E27" s="209"/>
      <c r="F27" s="209"/>
      <c r="G27" s="209"/>
    </row>
    <row r="28" spans="1:7" ht="15" customHeight="1">
      <c r="A28" s="324"/>
      <c r="B28" s="325"/>
      <c r="C28" s="325"/>
      <c r="D28" s="209"/>
      <c r="E28" s="209"/>
      <c r="F28" s="209"/>
      <c r="G28" s="209"/>
    </row>
    <row r="29" spans="1:7" ht="15" customHeight="1">
      <c r="A29" s="324"/>
      <c r="B29" s="325"/>
      <c r="C29" s="325"/>
      <c r="D29" s="209"/>
      <c r="E29" s="209"/>
      <c r="F29" s="209"/>
      <c r="G29" s="209"/>
    </row>
    <row r="30" spans="1:7" ht="15" customHeight="1">
      <c r="A30" s="337"/>
      <c r="B30" s="338"/>
      <c r="C30" s="339"/>
      <c r="D30" s="328"/>
      <c r="E30" s="328"/>
      <c r="F30" s="328"/>
      <c r="G30" s="328"/>
    </row>
    <row r="31" spans="1:7" ht="26.25" customHeight="1" thickBot="1">
      <c r="A31" s="334"/>
      <c r="B31" s="335" t="s">
        <v>185</v>
      </c>
      <c r="C31" s="335"/>
      <c r="D31" s="336"/>
      <c r="E31" s="332" t="s">
        <v>286</v>
      </c>
      <c r="F31" s="434">
        <f>SUM(F9:F30)</f>
        <v>0</v>
      </c>
      <c r="G31" s="434">
        <f>SUM(G9:G30)</f>
        <v>0</v>
      </c>
    </row>
    <row r="32" spans="1:7" ht="21" customHeight="1" thickTop="1">
      <c r="A32" s="333"/>
      <c r="B32" s="304"/>
      <c r="C32" s="304"/>
      <c r="D32" s="305"/>
      <c r="E32" s="305"/>
      <c r="F32" s="305"/>
      <c r="G32" s="305"/>
    </row>
  </sheetData>
  <sheetProtection/>
  <mergeCells count="10">
    <mergeCell ref="F1:G1"/>
    <mergeCell ref="A2:G3"/>
    <mergeCell ref="A4:E4"/>
    <mergeCell ref="A5:E5"/>
    <mergeCell ref="A7:A8"/>
    <mergeCell ref="B7:B8"/>
    <mergeCell ref="C7:C8"/>
    <mergeCell ref="D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C9">
      <selection activeCell="J20" sqref="J20"/>
    </sheetView>
  </sheetViews>
  <sheetFormatPr defaultColWidth="9.140625" defaultRowHeight="12.75"/>
  <cols>
    <col min="1" max="1" width="7.28125" style="0" customWidth="1"/>
    <col min="2" max="2" width="29.57421875" style="0" customWidth="1"/>
    <col min="3" max="3" width="39.8515625" style="0" customWidth="1"/>
    <col min="4" max="7" width="17.00390625" style="0" customWidth="1"/>
  </cols>
  <sheetData>
    <row r="1" spans="1:7" ht="21.75" customHeight="1">
      <c r="A1" s="312"/>
      <c r="B1" s="190"/>
      <c r="C1" s="190"/>
      <c r="D1" s="313"/>
      <c r="E1" s="289"/>
      <c r="F1" s="409" t="s">
        <v>287</v>
      </c>
      <c r="G1" s="409"/>
    </row>
    <row r="2" spans="1:7" ht="21.75" customHeight="1">
      <c r="A2" s="415" t="s">
        <v>288</v>
      </c>
      <c r="B2" s="415"/>
      <c r="C2" s="415"/>
      <c r="D2" s="415"/>
      <c r="E2" s="415"/>
      <c r="F2" s="415"/>
      <c r="G2" s="415"/>
    </row>
    <row r="3" spans="1:7" ht="21.75" customHeight="1">
      <c r="A3" s="415"/>
      <c r="B3" s="415"/>
      <c r="C3" s="415"/>
      <c r="D3" s="415"/>
      <c r="E3" s="415"/>
      <c r="F3" s="415"/>
      <c r="G3" s="415"/>
    </row>
    <row r="4" spans="1:7" ht="21.75" customHeight="1">
      <c r="A4" s="412" t="s">
        <v>147</v>
      </c>
      <c r="B4" s="412"/>
      <c r="C4" s="412"/>
      <c r="D4" s="412"/>
      <c r="E4" s="412"/>
      <c r="F4" s="196"/>
      <c r="G4" s="196"/>
    </row>
    <row r="5" spans="1:7" ht="21.75" customHeight="1">
      <c r="A5" s="412" t="s">
        <v>270</v>
      </c>
      <c r="B5" s="412"/>
      <c r="C5" s="412"/>
      <c r="D5" s="412"/>
      <c r="E5" s="412"/>
      <c r="F5" s="196"/>
      <c r="G5" s="196"/>
    </row>
    <row r="6" spans="1:7" ht="15" customHeight="1">
      <c r="A6" s="194"/>
      <c r="B6" s="314"/>
      <c r="C6" s="314"/>
      <c r="D6" s="197"/>
      <c r="E6" s="289"/>
      <c r="F6" s="190"/>
      <c r="G6" s="197" t="s">
        <v>149</v>
      </c>
    </row>
    <row r="7" spans="1:7" ht="26.25" customHeight="1">
      <c r="A7" s="416" t="s">
        <v>271</v>
      </c>
      <c r="B7" s="416" t="s">
        <v>272</v>
      </c>
      <c r="C7" s="416" t="s">
        <v>273</v>
      </c>
      <c r="D7" s="418" t="s">
        <v>238</v>
      </c>
      <c r="E7" s="419"/>
      <c r="F7" s="407" t="s">
        <v>239</v>
      </c>
      <c r="G7" s="407" t="s">
        <v>240</v>
      </c>
    </row>
    <row r="8" spans="1:7" ht="26.25" customHeight="1">
      <c r="A8" s="417"/>
      <c r="B8" s="417"/>
      <c r="C8" s="417"/>
      <c r="D8" s="420"/>
      <c r="E8" s="421"/>
      <c r="F8" s="408"/>
      <c r="G8" s="408"/>
    </row>
    <row r="9" spans="1:7" ht="15" customHeight="1">
      <c r="A9" s="315" t="s">
        <v>274</v>
      </c>
      <c r="B9" s="316" t="s">
        <v>275</v>
      </c>
      <c r="C9" s="316" t="s">
        <v>276</v>
      </c>
      <c r="D9" s="317" t="s">
        <v>277</v>
      </c>
      <c r="E9" s="317"/>
      <c r="F9" s="317"/>
      <c r="G9" s="317"/>
    </row>
    <row r="10" spans="1:7" ht="15" customHeight="1">
      <c r="A10" s="318"/>
      <c r="B10" s="316"/>
      <c r="C10" s="316" t="s">
        <v>278</v>
      </c>
      <c r="D10" s="317" t="s">
        <v>279</v>
      </c>
      <c r="E10" s="317"/>
      <c r="F10" s="317"/>
      <c r="G10" s="317"/>
    </row>
    <row r="11" spans="1:7" ht="15" customHeight="1">
      <c r="A11" s="318"/>
      <c r="B11" s="316"/>
      <c r="C11" s="316" t="s">
        <v>280</v>
      </c>
      <c r="D11" s="317" t="s">
        <v>277</v>
      </c>
      <c r="E11" s="317"/>
      <c r="F11" s="317"/>
      <c r="G11" s="317"/>
    </row>
    <row r="12" spans="1:7" ht="15" customHeight="1">
      <c r="A12" s="318"/>
      <c r="B12" s="316"/>
      <c r="C12" s="316" t="s">
        <v>281</v>
      </c>
      <c r="D12" s="319" t="s">
        <v>277</v>
      </c>
      <c r="E12" s="317" t="s">
        <v>279</v>
      </c>
      <c r="F12" s="317"/>
      <c r="G12" s="317"/>
    </row>
    <row r="13" spans="1:7" ht="15" customHeight="1">
      <c r="A13" s="318"/>
      <c r="B13" s="316"/>
      <c r="C13" s="316"/>
      <c r="D13" s="317"/>
      <c r="E13" s="317"/>
      <c r="F13" s="317"/>
      <c r="G13" s="317"/>
    </row>
    <row r="14" spans="1:7" ht="15" customHeight="1">
      <c r="A14" s="315" t="s">
        <v>282</v>
      </c>
      <c r="B14" s="316" t="s">
        <v>275</v>
      </c>
      <c r="C14" s="316"/>
      <c r="D14" s="317"/>
      <c r="E14" s="317"/>
      <c r="F14" s="317"/>
      <c r="G14" s="317"/>
    </row>
    <row r="15" spans="1:7" ht="15" customHeight="1">
      <c r="A15" s="318"/>
      <c r="B15" s="316"/>
      <c r="C15" s="316"/>
      <c r="D15" s="320"/>
      <c r="E15" s="320"/>
      <c r="F15" s="320"/>
      <c r="G15" s="320"/>
    </row>
    <row r="16" spans="1:7" ht="15" customHeight="1">
      <c r="A16" s="318"/>
      <c r="B16" s="316"/>
      <c r="C16" s="316"/>
      <c r="D16" s="320"/>
      <c r="E16" s="320"/>
      <c r="F16" s="320"/>
      <c r="G16" s="320"/>
    </row>
    <row r="17" spans="1:7" ht="15" customHeight="1">
      <c r="A17" s="315" t="s">
        <v>283</v>
      </c>
      <c r="B17" s="316" t="s">
        <v>275</v>
      </c>
      <c r="C17" s="316"/>
      <c r="D17" s="320"/>
      <c r="E17" s="320"/>
      <c r="F17" s="320"/>
      <c r="G17" s="320"/>
    </row>
    <row r="18" spans="1:7" ht="15" customHeight="1">
      <c r="A18" s="318"/>
      <c r="B18" s="316"/>
      <c r="C18" s="316"/>
      <c r="D18" s="320"/>
      <c r="E18" s="320"/>
      <c r="F18" s="320"/>
      <c r="G18" s="320"/>
    </row>
    <row r="19" spans="1:7" ht="15" customHeight="1">
      <c r="A19" s="318"/>
      <c r="B19" s="316"/>
      <c r="C19" s="316"/>
      <c r="D19" s="320"/>
      <c r="E19" s="320"/>
      <c r="F19" s="320"/>
      <c r="G19" s="320"/>
    </row>
    <row r="20" spans="1:7" ht="15" customHeight="1">
      <c r="A20" s="315" t="s">
        <v>284</v>
      </c>
      <c r="B20" s="316" t="s">
        <v>275</v>
      </c>
      <c r="C20" s="316"/>
      <c r="D20" s="320"/>
      <c r="E20" s="320"/>
      <c r="F20" s="320"/>
      <c r="G20" s="320"/>
    </row>
    <row r="21" spans="1:7" ht="15" customHeight="1">
      <c r="A21" s="318"/>
      <c r="B21" s="316"/>
      <c r="C21" s="316"/>
      <c r="D21" s="320"/>
      <c r="E21" s="320"/>
      <c r="F21" s="320"/>
      <c r="G21" s="320"/>
    </row>
    <row r="22" spans="1:7" ht="15" customHeight="1">
      <c r="A22" s="318"/>
      <c r="B22" s="316"/>
      <c r="C22" s="316"/>
      <c r="D22" s="320"/>
      <c r="E22" s="320"/>
      <c r="F22" s="320"/>
      <c r="G22" s="320"/>
    </row>
    <row r="23" spans="1:7" ht="15" customHeight="1">
      <c r="A23" s="315" t="s">
        <v>285</v>
      </c>
      <c r="B23" s="316" t="s">
        <v>275</v>
      </c>
      <c r="C23" s="316"/>
      <c r="D23" s="320"/>
      <c r="E23" s="320"/>
      <c r="F23" s="320"/>
      <c r="G23" s="320"/>
    </row>
    <row r="24" spans="1:7" ht="15" customHeight="1">
      <c r="A24" s="321"/>
      <c r="B24" s="322"/>
      <c r="C24" s="322"/>
      <c r="D24" s="323"/>
      <c r="E24" s="323"/>
      <c r="F24" s="323"/>
      <c r="G24" s="323"/>
    </row>
    <row r="25" spans="1:7" ht="15" customHeight="1">
      <c r="A25" s="321"/>
      <c r="B25" s="322"/>
      <c r="C25" s="322"/>
      <c r="D25" s="323"/>
      <c r="E25" s="323"/>
      <c r="F25" s="323"/>
      <c r="G25" s="323"/>
    </row>
    <row r="26" spans="1:7" ht="15" customHeight="1">
      <c r="A26" s="324"/>
      <c r="B26" s="325"/>
      <c r="C26" s="325"/>
      <c r="D26" s="203"/>
      <c r="E26" s="203"/>
      <c r="F26" s="203"/>
      <c r="G26" s="203"/>
    </row>
    <row r="27" spans="1:7" ht="15" customHeight="1">
      <c r="A27" s="324"/>
      <c r="B27" s="325"/>
      <c r="C27" s="325"/>
      <c r="D27" s="209"/>
      <c r="E27" s="209"/>
      <c r="F27" s="209"/>
      <c r="G27" s="209"/>
    </row>
    <row r="28" spans="1:7" ht="15" customHeight="1">
      <c r="A28" s="324"/>
      <c r="B28" s="325"/>
      <c r="C28" s="325"/>
      <c r="D28" s="209"/>
      <c r="E28" s="209"/>
      <c r="F28" s="209"/>
      <c r="G28" s="209"/>
    </row>
    <row r="29" spans="1:7" ht="15" customHeight="1">
      <c r="A29" s="324"/>
      <c r="B29" s="325"/>
      <c r="C29" s="325"/>
      <c r="D29" s="209"/>
      <c r="E29" s="209"/>
      <c r="F29" s="209"/>
      <c r="G29" s="209"/>
    </row>
    <row r="30" spans="1:7" ht="15" customHeight="1">
      <c r="A30" s="326"/>
      <c r="B30" s="327"/>
      <c r="C30" s="196"/>
      <c r="D30" s="203"/>
      <c r="E30" s="328"/>
      <c r="F30" s="328"/>
      <c r="G30" s="328"/>
    </row>
    <row r="31" spans="1:7" ht="22.5" customHeight="1" thickBot="1">
      <c r="A31" s="329"/>
      <c r="B31" s="330" t="s">
        <v>185</v>
      </c>
      <c r="C31" s="330"/>
      <c r="D31" s="331"/>
      <c r="E31" s="332" t="s">
        <v>286</v>
      </c>
      <c r="F31" s="434">
        <f>SUM(F9:F30)</f>
        <v>0</v>
      </c>
      <c r="G31" s="434">
        <f>SUM(G9:G30)</f>
        <v>0</v>
      </c>
    </row>
    <row r="32" spans="1:7" ht="23.25" customHeight="1" thickTop="1">
      <c r="A32" s="333"/>
      <c r="B32" s="304"/>
      <c r="C32" s="304"/>
      <c r="D32" s="305"/>
      <c r="E32" s="305"/>
      <c r="F32" s="305"/>
      <c r="G32" s="305"/>
    </row>
  </sheetData>
  <sheetProtection/>
  <mergeCells count="10">
    <mergeCell ref="F1:G1"/>
    <mergeCell ref="A2:G3"/>
    <mergeCell ref="A4:E4"/>
    <mergeCell ref="A5:E5"/>
    <mergeCell ref="A7:A8"/>
    <mergeCell ref="B7:B8"/>
    <mergeCell ref="C7:C8"/>
    <mergeCell ref="D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8.7109375" style="0" customWidth="1"/>
    <col min="2" max="7" width="15.7109375" style="0" customWidth="1"/>
  </cols>
  <sheetData>
    <row r="1" spans="1:7" ht="15.75">
      <c r="A1" s="340"/>
      <c r="B1" s="341"/>
      <c r="C1" s="342"/>
      <c r="D1" s="342"/>
      <c r="E1" s="343"/>
      <c r="F1" s="344"/>
      <c r="G1" s="345" t="s">
        <v>289</v>
      </c>
    </row>
    <row r="2" spans="1:7" ht="18.75" customHeight="1">
      <c r="A2" s="422" t="s">
        <v>290</v>
      </c>
      <c r="B2" s="422"/>
      <c r="C2" s="422"/>
      <c r="D2" s="422"/>
      <c r="E2" s="422"/>
      <c r="F2" s="422"/>
      <c r="G2" s="422"/>
    </row>
    <row r="3" spans="1:7" ht="25.5" customHeight="1">
      <c r="A3" s="423" t="s">
        <v>147</v>
      </c>
      <c r="B3" s="423"/>
      <c r="C3" s="423"/>
      <c r="D3" s="423"/>
      <c r="E3" s="347"/>
      <c r="F3" s="347"/>
      <c r="G3" s="347"/>
    </row>
    <row r="4" spans="1:7" ht="15.75">
      <c r="A4" s="348"/>
      <c r="B4" s="346"/>
      <c r="C4" s="347"/>
      <c r="D4" s="347"/>
      <c r="E4" s="343"/>
      <c r="F4" s="347"/>
      <c r="G4" s="349" t="s">
        <v>149</v>
      </c>
    </row>
    <row r="5" spans="1:7" ht="32.25" customHeight="1">
      <c r="A5" s="424"/>
      <c r="B5" s="426" t="s">
        <v>291</v>
      </c>
      <c r="C5" s="427"/>
      <c r="D5" s="428"/>
      <c r="E5" s="426" t="s">
        <v>292</v>
      </c>
      <c r="F5" s="427"/>
      <c r="G5" s="428"/>
    </row>
    <row r="6" spans="1:7" ht="32.25" customHeight="1">
      <c r="A6" s="425"/>
      <c r="B6" s="350" t="s">
        <v>116</v>
      </c>
      <c r="C6" s="351" t="s">
        <v>150</v>
      </c>
      <c r="D6" s="351" t="s">
        <v>293</v>
      </c>
      <c r="E6" s="350" t="s">
        <v>116</v>
      </c>
      <c r="F6" s="351" t="s">
        <v>150</v>
      </c>
      <c r="G6" s="351" t="s">
        <v>293</v>
      </c>
    </row>
    <row r="7" spans="1:7" ht="39.75" customHeight="1">
      <c r="A7" s="352" t="s">
        <v>294</v>
      </c>
      <c r="B7" s="353"/>
      <c r="C7" s="354"/>
      <c r="D7" s="354"/>
      <c r="E7" s="354"/>
      <c r="F7" s="354"/>
      <c r="G7" s="354"/>
    </row>
    <row r="8" spans="1:7" ht="39.75" customHeight="1">
      <c r="A8" s="352" t="s">
        <v>295</v>
      </c>
      <c r="B8" s="353"/>
      <c r="C8" s="354"/>
      <c r="D8" s="354"/>
      <c r="E8" s="354"/>
      <c r="F8" s="354"/>
      <c r="G8" s="354"/>
    </row>
    <row r="9" spans="1:7" ht="39.75" customHeight="1">
      <c r="A9" s="355"/>
      <c r="B9" s="356"/>
      <c r="C9" s="357"/>
      <c r="D9" s="357"/>
      <c r="E9" s="357"/>
      <c r="F9" s="357"/>
      <c r="G9" s="357"/>
    </row>
  </sheetData>
  <sheetProtection/>
  <mergeCells count="5">
    <mergeCell ref="A2:G2"/>
    <mergeCell ref="A3:D3"/>
    <mergeCell ref="A5:A6"/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zoomScalePageLayoutView="0" workbookViewId="0" topLeftCell="A45">
      <selection activeCell="H61" sqref="H61"/>
    </sheetView>
  </sheetViews>
  <sheetFormatPr defaultColWidth="9.140625" defaultRowHeight="12.75"/>
  <cols>
    <col min="1" max="1" width="4.8515625" style="49" customWidth="1"/>
    <col min="2" max="2" width="35.28125" style="49" customWidth="1"/>
    <col min="3" max="3" width="10.421875" style="49" customWidth="1"/>
    <col min="4" max="4" width="11.00390625" style="49" customWidth="1"/>
    <col min="5" max="5" width="10.140625" style="43" customWidth="1"/>
    <col min="6" max="6" width="9.7109375" style="43" customWidth="1"/>
    <col min="7" max="7" width="9.7109375" style="58" customWidth="1"/>
    <col min="8" max="8" width="9.8515625" style="49" customWidth="1"/>
    <col min="9" max="9" width="9.7109375" style="49" customWidth="1"/>
    <col min="10" max="10" width="9.140625" style="50" customWidth="1"/>
    <col min="11" max="11" width="14.140625" style="50" bestFit="1" customWidth="1"/>
    <col min="12" max="12" width="12.8515625" style="50" bestFit="1" customWidth="1"/>
    <col min="13" max="16384" width="9.140625" style="50" customWidth="1"/>
  </cols>
  <sheetData>
    <row r="1" ht="12.75">
      <c r="F1" s="14" t="s">
        <v>200</v>
      </c>
    </row>
    <row r="2" spans="2:9" ht="12.75">
      <c r="B2" s="25"/>
      <c r="C2" s="13"/>
      <c r="D2" s="13"/>
      <c r="E2" s="26"/>
      <c r="F2" s="364"/>
      <c r="G2" s="364"/>
      <c r="H2" s="13"/>
      <c r="I2" s="51"/>
    </row>
    <row r="3" spans="1:9" ht="12.75">
      <c r="A3" s="25" t="s">
        <v>204</v>
      </c>
      <c r="B3" s="25"/>
      <c r="C3" s="13"/>
      <c r="D3" s="13"/>
      <c r="E3" s="26"/>
      <c r="F3" s="26"/>
      <c r="H3" s="13"/>
      <c r="I3" s="51"/>
    </row>
    <row r="4" spans="1:9" ht="13.5" thickBot="1">
      <c r="A4" s="25"/>
      <c r="B4" s="25"/>
      <c r="C4" s="13"/>
      <c r="D4" s="13"/>
      <c r="E4" s="26"/>
      <c r="F4" s="26"/>
      <c r="G4" s="52" t="s">
        <v>0</v>
      </c>
      <c r="H4" s="13"/>
      <c r="I4" s="51"/>
    </row>
    <row r="5" spans="1:9" ht="24" customHeight="1" thickBot="1">
      <c r="A5" s="367"/>
      <c r="B5" s="365" t="s">
        <v>1</v>
      </c>
      <c r="C5" s="373" t="s">
        <v>116</v>
      </c>
      <c r="D5" s="369" t="s">
        <v>117</v>
      </c>
      <c r="E5" s="369" t="s">
        <v>118</v>
      </c>
      <c r="F5" s="371" t="s">
        <v>3</v>
      </c>
      <c r="G5" s="372"/>
      <c r="H5" s="230"/>
      <c r="I5" s="21"/>
    </row>
    <row r="6" spans="1:9" ht="15" customHeight="1" thickBot="1">
      <c r="A6" s="368"/>
      <c r="B6" s="366"/>
      <c r="C6" s="374"/>
      <c r="D6" s="370"/>
      <c r="E6" s="370"/>
      <c r="F6" s="128">
        <v>2015</v>
      </c>
      <c r="G6" s="129">
        <v>2016</v>
      </c>
      <c r="H6" s="53"/>
      <c r="I6" s="54"/>
    </row>
    <row r="7" spans="1:9" ht="12.75">
      <c r="A7" s="241" t="s">
        <v>193</v>
      </c>
      <c r="B7" s="50"/>
      <c r="C7" s="132"/>
      <c r="D7" s="132"/>
      <c r="E7" s="132"/>
      <c r="F7" s="132"/>
      <c r="G7" s="133"/>
      <c r="H7" s="55"/>
      <c r="I7" s="56"/>
    </row>
    <row r="8" spans="1:9" ht="12.75">
      <c r="A8" s="130"/>
      <c r="B8" s="131" t="s">
        <v>139</v>
      </c>
      <c r="C8" s="132"/>
      <c r="D8" s="132"/>
      <c r="E8" s="132"/>
      <c r="F8" s="132"/>
      <c r="G8" s="133"/>
      <c r="H8" s="55"/>
      <c r="I8" s="56"/>
    </row>
    <row r="9" spans="1:9" ht="17.25" customHeight="1">
      <c r="A9" s="130"/>
      <c r="B9" s="134" t="s">
        <v>101</v>
      </c>
      <c r="C9" s="132"/>
      <c r="D9" s="132"/>
      <c r="E9" s="132"/>
      <c r="F9" s="132"/>
      <c r="G9" s="133"/>
      <c r="H9" s="55"/>
      <c r="I9" s="56"/>
    </row>
    <row r="10" spans="1:9" ht="12.75">
      <c r="A10" s="130"/>
      <c r="B10" s="135" t="s">
        <v>102</v>
      </c>
      <c r="C10" s="132"/>
      <c r="D10" s="132"/>
      <c r="E10" s="132"/>
      <c r="F10" s="132"/>
      <c r="G10" s="133"/>
      <c r="H10" s="55"/>
      <c r="I10" s="56"/>
    </row>
    <row r="11" spans="1:9" ht="12.75">
      <c r="A11" s="130"/>
      <c r="B11" s="136" t="s">
        <v>103</v>
      </c>
      <c r="C11" s="132"/>
      <c r="D11" s="132"/>
      <c r="E11" s="132"/>
      <c r="F11" s="132"/>
      <c r="G11" s="133"/>
      <c r="H11" s="55"/>
      <c r="I11" s="56"/>
    </row>
    <row r="12" spans="1:9" ht="22.5">
      <c r="A12" s="130"/>
      <c r="B12" s="135" t="s">
        <v>110</v>
      </c>
      <c r="C12" s="132"/>
      <c r="D12" s="132"/>
      <c r="E12" s="132"/>
      <c r="F12" s="132"/>
      <c r="G12" s="133"/>
      <c r="H12" s="55"/>
      <c r="I12" s="56"/>
    </row>
    <row r="13" spans="1:9" ht="12.75">
      <c r="A13" s="130"/>
      <c r="B13" s="136" t="s">
        <v>104</v>
      </c>
      <c r="C13" s="132"/>
      <c r="D13" s="132"/>
      <c r="E13" s="132"/>
      <c r="F13" s="132"/>
      <c r="G13" s="133"/>
      <c r="H13" s="55"/>
      <c r="I13" s="56"/>
    </row>
    <row r="14" spans="1:9" ht="12.75">
      <c r="A14" s="130"/>
      <c r="B14" s="136" t="s">
        <v>105</v>
      </c>
      <c r="C14" s="132"/>
      <c r="D14" s="132"/>
      <c r="E14" s="132"/>
      <c r="F14" s="132"/>
      <c r="G14" s="133"/>
      <c r="H14" s="55"/>
      <c r="I14" s="56"/>
    </row>
    <row r="15" spans="1:9" ht="12.75">
      <c r="A15" s="130"/>
      <c r="B15" s="136" t="s">
        <v>106</v>
      </c>
      <c r="C15" s="132"/>
      <c r="D15" s="132"/>
      <c r="E15" s="132"/>
      <c r="F15" s="132"/>
      <c r="G15" s="133"/>
      <c r="H15" s="55"/>
      <c r="I15" s="56"/>
    </row>
    <row r="16" spans="1:9" ht="12.75">
      <c r="A16" s="130"/>
      <c r="B16" s="136" t="s">
        <v>107</v>
      </c>
      <c r="C16" s="132"/>
      <c r="D16" s="132"/>
      <c r="E16" s="132"/>
      <c r="F16" s="132"/>
      <c r="G16" s="133"/>
      <c r="H16" s="55"/>
      <c r="I16" s="56"/>
    </row>
    <row r="17" spans="1:9" ht="12.75">
      <c r="A17" s="130"/>
      <c r="B17" s="136" t="s">
        <v>109</v>
      </c>
      <c r="C17" s="132"/>
      <c r="D17" s="132"/>
      <c r="E17" s="132"/>
      <c r="F17" s="132"/>
      <c r="G17" s="133"/>
      <c r="H17" s="55"/>
      <c r="I17" s="56"/>
    </row>
    <row r="18" spans="1:9" ht="12.75">
      <c r="A18" s="130"/>
      <c r="B18" s="136" t="s">
        <v>47</v>
      </c>
      <c r="C18" s="132"/>
      <c r="D18" s="132"/>
      <c r="E18" s="132"/>
      <c r="F18" s="132"/>
      <c r="G18" s="133"/>
      <c r="H18" s="55"/>
      <c r="I18" s="56"/>
    </row>
    <row r="19" spans="1:9" ht="12.75">
      <c r="A19" s="130"/>
      <c r="B19" s="136" t="s">
        <v>48</v>
      </c>
      <c r="C19" s="132"/>
      <c r="D19" s="132"/>
      <c r="E19" s="132"/>
      <c r="F19" s="132"/>
      <c r="G19" s="133"/>
      <c r="H19" s="55"/>
      <c r="I19" s="56"/>
    </row>
    <row r="20" spans="1:11" ht="12.75">
      <c r="A20" s="130"/>
      <c r="B20" s="136" t="s">
        <v>49</v>
      </c>
      <c r="C20" s="132"/>
      <c r="D20" s="132"/>
      <c r="E20" s="132"/>
      <c r="F20" s="132"/>
      <c r="G20" s="133"/>
      <c r="H20" s="55"/>
      <c r="I20" s="56"/>
      <c r="K20" s="50" t="s">
        <v>111</v>
      </c>
    </row>
    <row r="21" spans="1:9" ht="12.75">
      <c r="A21" s="130"/>
      <c r="B21" s="137" t="s">
        <v>50</v>
      </c>
      <c r="C21" s="132"/>
      <c r="D21" s="132"/>
      <c r="E21" s="132"/>
      <c r="F21" s="132"/>
      <c r="G21" s="133"/>
      <c r="H21" s="55"/>
      <c r="I21" s="56"/>
    </row>
    <row r="22" spans="1:9" ht="12.75">
      <c r="A22" s="130"/>
      <c r="B22" s="136" t="s">
        <v>51</v>
      </c>
      <c r="C22" s="132"/>
      <c r="D22" s="132"/>
      <c r="E22" s="132"/>
      <c r="F22" s="132"/>
      <c r="G22" s="133"/>
      <c r="H22" s="55"/>
      <c r="I22" s="56"/>
    </row>
    <row r="23" spans="1:9" ht="12.75">
      <c r="A23" s="130"/>
      <c r="B23" s="136" t="s">
        <v>52</v>
      </c>
      <c r="C23" s="132"/>
      <c r="D23" s="132"/>
      <c r="E23" s="132"/>
      <c r="F23" s="132"/>
      <c r="G23" s="133"/>
      <c r="H23" s="55"/>
      <c r="I23" s="56"/>
    </row>
    <row r="24" spans="1:9" ht="12.75">
      <c r="A24" s="130"/>
      <c r="B24" s="136" t="s">
        <v>53</v>
      </c>
      <c r="C24" s="132"/>
      <c r="D24" s="132"/>
      <c r="E24" s="132"/>
      <c r="F24" s="132"/>
      <c r="G24" s="133"/>
      <c r="H24" s="55"/>
      <c r="I24" s="56"/>
    </row>
    <row r="25" spans="1:9" ht="12.75">
      <c r="A25" s="130"/>
      <c r="B25" s="136" t="s">
        <v>54</v>
      </c>
      <c r="C25" s="132"/>
      <c r="D25" s="132"/>
      <c r="E25" s="132"/>
      <c r="F25" s="132"/>
      <c r="G25" s="133"/>
      <c r="H25" s="55"/>
      <c r="I25" s="56"/>
    </row>
    <row r="26" spans="1:9" ht="12.75">
      <c r="A26" s="130"/>
      <c r="B26" s="136" t="s">
        <v>55</v>
      </c>
      <c r="C26" s="132"/>
      <c r="D26" s="132"/>
      <c r="E26" s="132"/>
      <c r="F26" s="132"/>
      <c r="G26" s="133"/>
      <c r="H26" s="55"/>
      <c r="I26" s="56"/>
    </row>
    <row r="27" spans="1:9" ht="12.75">
      <c r="A27" s="130"/>
      <c r="B27" s="136" t="s">
        <v>56</v>
      </c>
      <c r="C27" s="132"/>
      <c r="D27" s="132"/>
      <c r="E27" s="132"/>
      <c r="F27" s="132"/>
      <c r="G27" s="133"/>
      <c r="H27" s="55"/>
      <c r="I27" s="56"/>
    </row>
    <row r="28" spans="1:9" ht="12.75">
      <c r="A28" s="130"/>
      <c r="B28" s="136" t="s">
        <v>57</v>
      </c>
      <c r="C28" s="132"/>
      <c r="D28" s="132"/>
      <c r="E28" s="132"/>
      <c r="F28" s="132"/>
      <c r="G28" s="133"/>
      <c r="H28" s="55"/>
      <c r="I28" s="56"/>
    </row>
    <row r="29" spans="1:9" ht="12.75">
      <c r="A29" s="130"/>
      <c r="B29" s="136" t="s">
        <v>58</v>
      </c>
      <c r="C29" s="132"/>
      <c r="D29" s="132"/>
      <c r="E29" s="132"/>
      <c r="F29" s="132"/>
      <c r="G29" s="133"/>
      <c r="H29" s="55"/>
      <c r="I29" s="56"/>
    </row>
    <row r="30" spans="1:9" ht="12.75">
      <c r="A30" s="130"/>
      <c r="B30" s="136" t="s">
        <v>59</v>
      </c>
      <c r="C30" s="132"/>
      <c r="D30" s="132"/>
      <c r="E30" s="132"/>
      <c r="F30" s="132"/>
      <c r="G30" s="133"/>
      <c r="H30" s="55"/>
      <c r="I30" s="56"/>
    </row>
    <row r="31" spans="1:9" ht="12.75">
      <c r="A31" s="130"/>
      <c r="B31" s="136" t="s">
        <v>60</v>
      </c>
      <c r="C31" s="132"/>
      <c r="D31" s="132"/>
      <c r="E31" s="132"/>
      <c r="F31" s="132"/>
      <c r="G31" s="133"/>
      <c r="H31" s="55"/>
      <c r="I31" s="56"/>
    </row>
    <row r="32" spans="1:12" ht="13.5" customHeight="1">
      <c r="A32" s="138"/>
      <c r="B32" s="139" t="s">
        <v>15</v>
      </c>
      <c r="C32" s="140"/>
      <c r="D32" s="141"/>
      <c r="E32" s="142"/>
      <c r="F32" s="142"/>
      <c r="G32" s="143"/>
      <c r="H32" s="27"/>
      <c r="I32" s="28"/>
      <c r="L32" s="57"/>
    </row>
    <row r="33" spans="1:12" ht="20.25" customHeight="1">
      <c r="A33" s="151"/>
      <c r="B33" s="144" t="s">
        <v>138</v>
      </c>
      <c r="C33" s="152">
        <f>SUM(C9:C32)</f>
        <v>0</v>
      </c>
      <c r="D33" s="152">
        <f>SUM(D9:D32)</f>
        <v>0</v>
      </c>
      <c r="E33" s="152">
        <f>SUM(E9:E32)</f>
        <v>0</v>
      </c>
      <c r="F33" s="152">
        <f>SUM(F9:F32)</f>
        <v>0</v>
      </c>
      <c r="G33" s="150">
        <f>SUM(G9:G32)</f>
        <v>0</v>
      </c>
      <c r="H33" s="27"/>
      <c r="I33" s="28"/>
      <c r="L33" s="57"/>
    </row>
    <row r="34" spans="1:9" ht="12.75">
      <c r="A34" s="246" t="s">
        <v>194</v>
      </c>
      <c r="B34" s="50"/>
      <c r="C34" s="155"/>
      <c r="D34" s="155"/>
      <c r="E34" s="155"/>
      <c r="F34" s="155"/>
      <c r="G34" s="156"/>
      <c r="H34" s="56"/>
      <c r="I34" s="56"/>
    </row>
    <row r="35" spans="1:9" ht="12.75">
      <c r="A35" s="153"/>
      <c r="B35" s="247" t="s">
        <v>140</v>
      </c>
      <c r="C35" s="155"/>
      <c r="D35" s="155"/>
      <c r="E35" s="155"/>
      <c r="F35" s="155"/>
      <c r="G35" s="156"/>
      <c r="H35" s="56"/>
      <c r="I35" s="56"/>
    </row>
    <row r="36" spans="1:9" ht="12.75">
      <c r="A36" s="153"/>
      <c r="B36" s="154" t="s">
        <v>141</v>
      </c>
      <c r="C36" s="155"/>
      <c r="D36" s="155"/>
      <c r="E36" s="155"/>
      <c r="F36" s="155"/>
      <c r="G36" s="156"/>
      <c r="H36" s="56"/>
      <c r="I36" s="56"/>
    </row>
    <row r="37" spans="1:9" ht="12.75">
      <c r="A37" s="147"/>
      <c r="B37" s="136" t="s">
        <v>132</v>
      </c>
      <c r="C37" s="148"/>
      <c r="D37" s="148"/>
      <c r="E37" s="148"/>
      <c r="F37" s="148"/>
      <c r="G37" s="149"/>
      <c r="H37" s="55"/>
      <c r="I37" s="56"/>
    </row>
    <row r="38" spans="1:9" ht="12.75">
      <c r="A38" s="147"/>
      <c r="B38" s="136" t="s">
        <v>133</v>
      </c>
      <c r="C38" s="148"/>
      <c r="D38" s="148"/>
      <c r="E38" s="148"/>
      <c r="F38" s="148"/>
      <c r="G38" s="149"/>
      <c r="H38" s="55"/>
      <c r="I38" s="56"/>
    </row>
    <row r="39" spans="1:9" ht="12.75">
      <c r="A39" s="147"/>
      <c r="B39" s="136" t="s">
        <v>133</v>
      </c>
      <c r="C39" s="148"/>
      <c r="D39" s="148"/>
      <c r="E39" s="148"/>
      <c r="F39" s="148"/>
      <c r="G39" s="149"/>
      <c r="H39" s="55"/>
      <c r="I39" s="56"/>
    </row>
    <row r="40" spans="1:9" ht="12.75">
      <c r="A40" s="147"/>
      <c r="B40" s="136" t="s">
        <v>133</v>
      </c>
      <c r="C40" s="148"/>
      <c r="D40" s="148"/>
      <c r="E40" s="148"/>
      <c r="F40" s="148"/>
      <c r="G40" s="149"/>
      <c r="H40" s="55"/>
      <c r="I40" s="56"/>
    </row>
    <row r="41" spans="1:9" ht="12.75">
      <c r="A41" s="147"/>
      <c r="B41" s="136" t="s">
        <v>133</v>
      </c>
      <c r="C41" s="148"/>
      <c r="D41" s="148"/>
      <c r="E41" s="148"/>
      <c r="F41" s="148"/>
      <c r="G41" s="149"/>
      <c r="H41" s="55"/>
      <c r="I41" s="56"/>
    </row>
    <row r="42" spans="1:12" ht="20.25" customHeight="1">
      <c r="A42" s="127"/>
      <c r="B42" s="144" t="s">
        <v>134</v>
      </c>
      <c r="C42" s="145">
        <f>SUM(C36:C41)</f>
        <v>0</v>
      </c>
      <c r="D42" s="145">
        <f>SUM(D36:D41)</f>
        <v>0</v>
      </c>
      <c r="E42" s="145">
        <f>SUM(E36:E41)</f>
        <v>0</v>
      </c>
      <c r="F42" s="145">
        <f>SUM(F36:F41)</f>
        <v>0</v>
      </c>
      <c r="G42" s="146">
        <f>SUM(G36:G41)</f>
        <v>0</v>
      </c>
      <c r="H42" s="27"/>
      <c r="I42" s="28"/>
      <c r="L42" s="57"/>
    </row>
    <row r="43" spans="1:7" ht="12.75">
      <c r="A43" s="244" t="s">
        <v>195</v>
      </c>
      <c r="B43" s="50"/>
      <c r="C43" s="157"/>
      <c r="D43" s="157"/>
      <c r="E43" s="158"/>
      <c r="F43" s="158"/>
      <c r="G43" s="159"/>
    </row>
    <row r="44" spans="1:7" ht="12.75">
      <c r="A44" s="157"/>
      <c r="B44" s="245" t="s">
        <v>142</v>
      </c>
      <c r="C44" s="157"/>
      <c r="D44" s="157"/>
      <c r="E44" s="158"/>
      <c r="F44" s="158"/>
      <c r="G44" s="159"/>
    </row>
    <row r="45" spans="1:7" ht="12.75">
      <c r="A45" s="41"/>
      <c r="B45" s="80" t="s">
        <v>91</v>
      </c>
      <c r="C45" s="78"/>
      <c r="D45" s="78"/>
      <c r="E45" s="78"/>
      <c r="F45" s="78"/>
      <c r="G45" s="78"/>
    </row>
    <row r="46" spans="1:7" ht="12.75">
      <c r="A46" s="41"/>
      <c r="B46" s="62" t="s">
        <v>113</v>
      </c>
      <c r="C46" s="41"/>
      <c r="D46" s="41"/>
      <c r="E46" s="41"/>
      <c r="F46" s="41"/>
      <c r="G46" s="41"/>
    </row>
    <row r="47" spans="1:7" ht="12.75">
      <c r="A47" s="41"/>
      <c r="B47" s="67" t="s">
        <v>112</v>
      </c>
      <c r="C47" s="66"/>
      <c r="D47" s="66"/>
      <c r="E47" s="66"/>
      <c r="F47" s="66"/>
      <c r="G47" s="66"/>
    </row>
    <row r="48" spans="1:7" ht="19.5" customHeight="1">
      <c r="A48" s="127"/>
      <c r="B48" s="162" t="s">
        <v>143</v>
      </c>
      <c r="C48" s="69">
        <f>SUM(C46:C47)</f>
        <v>0</v>
      </c>
      <c r="D48" s="69">
        <f>SUM(D46:D47)</f>
        <v>0</v>
      </c>
      <c r="E48" s="69">
        <f>SUM(E46:E47)</f>
        <v>0</v>
      </c>
      <c r="F48" s="69">
        <f>SUM(F46:F47)</f>
        <v>0</v>
      </c>
      <c r="G48" s="69">
        <f>SUM(G46:G47)</f>
        <v>0</v>
      </c>
    </row>
    <row r="49" spans="1:7" ht="12.75">
      <c r="A49" s="242" t="s">
        <v>196</v>
      </c>
      <c r="B49" s="50"/>
      <c r="C49" s="161"/>
      <c r="D49" s="161"/>
      <c r="E49" s="161"/>
      <c r="F49" s="161"/>
      <c r="G49" s="161"/>
    </row>
    <row r="50" spans="1:7" ht="12.75">
      <c r="A50" s="41"/>
      <c r="B50" s="243" t="s">
        <v>197</v>
      </c>
      <c r="C50" s="44"/>
      <c r="D50" s="44"/>
      <c r="E50" s="44"/>
      <c r="F50" s="44"/>
      <c r="G50" s="44"/>
    </row>
    <row r="51" spans="1:7" ht="24">
      <c r="A51" s="41"/>
      <c r="B51" s="63" t="s">
        <v>20</v>
      </c>
      <c r="C51" s="41"/>
      <c r="D51" s="41"/>
      <c r="E51" s="41"/>
      <c r="F51" s="41"/>
      <c r="G51" s="41"/>
    </row>
    <row r="52" spans="1:7" ht="12.75">
      <c r="A52" s="41"/>
      <c r="B52" s="63" t="s">
        <v>108</v>
      </c>
      <c r="C52" s="42"/>
      <c r="D52" s="42"/>
      <c r="E52" s="42"/>
      <c r="F52" s="42"/>
      <c r="G52" s="42"/>
    </row>
    <row r="53" spans="1:7" ht="12.75">
      <c r="A53" s="41"/>
      <c r="B53" s="63" t="s">
        <v>76</v>
      </c>
      <c r="C53" s="41"/>
      <c r="D53" s="41"/>
      <c r="E53" s="41"/>
      <c r="F53" s="41"/>
      <c r="G53" s="41"/>
    </row>
    <row r="54" spans="1:7" ht="12.75">
      <c r="A54" s="41"/>
      <c r="B54" s="63" t="s">
        <v>77</v>
      </c>
      <c r="C54" s="42"/>
      <c r="D54" s="42"/>
      <c r="E54" s="42"/>
      <c r="F54" s="42"/>
      <c r="G54" s="42"/>
    </row>
    <row r="55" spans="1:7" ht="24">
      <c r="A55" s="41"/>
      <c r="B55" s="63" t="s">
        <v>114</v>
      </c>
      <c r="C55" s="41"/>
      <c r="D55" s="41"/>
      <c r="E55" s="41"/>
      <c r="F55" s="41"/>
      <c r="G55" s="41"/>
    </row>
    <row r="56" spans="1:7" ht="12.75">
      <c r="A56" s="41"/>
      <c r="B56" s="63" t="s">
        <v>98</v>
      </c>
      <c r="C56" s="42"/>
      <c r="D56" s="42"/>
      <c r="E56" s="42"/>
      <c r="F56" s="42"/>
      <c r="G56" s="42"/>
    </row>
    <row r="57" spans="1:7" ht="12.75">
      <c r="A57" s="41"/>
      <c r="B57" s="63" t="s">
        <v>99</v>
      </c>
      <c r="C57" s="41"/>
      <c r="D57" s="41"/>
      <c r="E57" s="41"/>
      <c r="F57" s="41"/>
      <c r="G57" s="41"/>
    </row>
    <row r="58" spans="1:7" ht="24">
      <c r="A58" s="41"/>
      <c r="B58" s="63" t="s">
        <v>125</v>
      </c>
      <c r="C58" s="42"/>
      <c r="D58" s="42"/>
      <c r="E58" s="42"/>
      <c r="F58" s="42"/>
      <c r="G58" s="42"/>
    </row>
    <row r="59" spans="1:7" ht="12.75">
      <c r="A59" s="161"/>
      <c r="B59" s="163" t="s">
        <v>100</v>
      </c>
      <c r="C59" s="66"/>
      <c r="D59" s="66"/>
      <c r="E59" s="66"/>
      <c r="F59" s="66"/>
      <c r="G59" s="66"/>
    </row>
    <row r="60" spans="1:7" ht="12.75">
      <c r="A60" s="161"/>
      <c r="B60" s="231" t="s">
        <v>146</v>
      </c>
      <c r="C60" s="161"/>
      <c r="D60" s="161"/>
      <c r="E60" s="161"/>
      <c r="F60" s="161"/>
      <c r="G60" s="161"/>
    </row>
    <row r="61" spans="1:7" ht="19.5" customHeight="1">
      <c r="A61" s="69"/>
      <c r="B61" s="162" t="s">
        <v>144</v>
      </c>
      <c r="C61" s="69">
        <f>SUM(C51:C60)</f>
        <v>0</v>
      </c>
      <c r="D61" s="69">
        <f>SUM(D51:D60)</f>
        <v>0</v>
      </c>
      <c r="E61" s="69">
        <f>SUM(E51:E60)</f>
        <v>0</v>
      </c>
      <c r="F61" s="69">
        <f>SUM(F51:F60)</f>
        <v>0</v>
      </c>
      <c r="G61" s="69">
        <f>SUM(G51:G60)</f>
        <v>0</v>
      </c>
    </row>
    <row r="62" spans="1:7" ht="12.75">
      <c r="A62" s="41"/>
      <c r="B62" s="161"/>
      <c r="C62" s="161"/>
      <c r="D62" s="161"/>
      <c r="E62" s="161"/>
      <c r="F62" s="161"/>
      <c r="G62" s="161"/>
    </row>
    <row r="63" spans="1:7" ht="27" customHeight="1" thickBot="1">
      <c r="A63" s="69"/>
      <c r="B63" s="73" t="s">
        <v>90</v>
      </c>
      <c r="C63" s="74">
        <f>+C42+C33+C61+C48</f>
        <v>0</v>
      </c>
      <c r="D63" s="74">
        <f>+D42+D33+D61+D48</f>
        <v>0</v>
      </c>
      <c r="E63" s="74">
        <f>+E42+E33+E61+E48</f>
        <v>0</v>
      </c>
      <c r="F63" s="74">
        <f>+F42+F33+F61+F48</f>
        <v>0</v>
      </c>
      <c r="G63" s="74">
        <f>+G42+G33+G61+G48</f>
        <v>0</v>
      </c>
    </row>
    <row r="64" ht="13.5" thickTop="1"/>
  </sheetData>
  <sheetProtection/>
  <mergeCells count="7">
    <mergeCell ref="F2:G2"/>
    <mergeCell ref="B5:B6"/>
    <mergeCell ref="A5:A6"/>
    <mergeCell ref="D5:D6"/>
    <mergeCell ref="E5:E6"/>
    <mergeCell ref="F5:G5"/>
    <mergeCell ref="C5:C6"/>
  </mergeCells>
  <printOptions/>
  <pageMargins left="0.92" right="0.17" top="0.34" bottom="0.17" header="0.5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5.57421875" style="1" customWidth="1"/>
    <col min="2" max="2" width="35.28125" style="7" customWidth="1"/>
    <col min="3" max="3" width="3.28125" style="7" customWidth="1"/>
    <col min="4" max="4" width="9.7109375" style="7" customWidth="1"/>
    <col min="5" max="5" width="10.8515625" style="17" customWidth="1"/>
    <col min="6" max="6" width="9.8515625" style="6" customWidth="1"/>
    <col min="7" max="7" width="9.8515625" style="7" customWidth="1"/>
    <col min="8" max="8" width="9.7109375" style="7" customWidth="1"/>
    <col min="9" max="9" width="9.140625" style="4" customWidth="1"/>
    <col min="10" max="10" width="14.140625" style="4" bestFit="1" customWidth="1"/>
    <col min="11" max="11" width="12.8515625" style="4" bestFit="1" customWidth="1"/>
    <col min="12" max="16384" width="9.140625" style="4" customWidth="1"/>
  </cols>
  <sheetData>
    <row r="1" spans="2:7" ht="11.25" customHeight="1">
      <c r="B1" s="1"/>
      <c r="C1" s="1"/>
      <c r="D1" s="1"/>
      <c r="E1" s="1"/>
      <c r="F1" s="1"/>
      <c r="G1" s="14" t="s">
        <v>200</v>
      </c>
    </row>
    <row r="2" spans="1:8" ht="11.25" customHeight="1">
      <c r="A2" s="5"/>
      <c r="B2" s="5"/>
      <c r="C2" s="5"/>
      <c r="D2" s="5"/>
      <c r="E2" s="5"/>
      <c r="F2" s="5"/>
      <c r="G2" s="364"/>
      <c r="H2" s="364"/>
    </row>
    <row r="3" spans="1:8" ht="11.25" customHeight="1">
      <c r="A3" s="248" t="s">
        <v>205</v>
      </c>
      <c r="B3" s="5"/>
      <c r="C3" s="5"/>
      <c r="D3" s="5"/>
      <c r="E3" s="5"/>
      <c r="F3" s="5"/>
      <c r="G3" s="37"/>
      <c r="H3" s="37"/>
    </row>
    <row r="4" spans="2:8" ht="11.25" customHeight="1" thickBot="1">
      <c r="B4" s="112"/>
      <c r="C4" s="112"/>
      <c r="D4" s="112"/>
      <c r="E4" s="112"/>
      <c r="F4" s="112"/>
      <c r="G4" s="112"/>
      <c r="H4" s="8" t="s">
        <v>0</v>
      </c>
    </row>
    <row r="5" spans="1:8" ht="18" customHeight="1" thickBot="1">
      <c r="A5" s="367" t="s">
        <v>202</v>
      </c>
      <c r="B5" s="375" t="s">
        <v>1</v>
      </c>
      <c r="C5" s="377" t="s">
        <v>2</v>
      </c>
      <c r="D5" s="373" t="s">
        <v>116</v>
      </c>
      <c r="E5" s="369" t="s">
        <v>117</v>
      </c>
      <c r="F5" s="369" t="s">
        <v>118</v>
      </c>
      <c r="G5" s="371" t="s">
        <v>3</v>
      </c>
      <c r="H5" s="372"/>
    </row>
    <row r="6" spans="1:8" ht="17.25" customHeight="1" thickBot="1">
      <c r="A6" s="368"/>
      <c r="B6" s="376"/>
      <c r="C6" s="378"/>
      <c r="D6" s="374"/>
      <c r="E6" s="370"/>
      <c r="F6" s="370"/>
      <c r="G6" s="122">
        <v>2015</v>
      </c>
      <c r="H6" s="123">
        <v>2016</v>
      </c>
    </row>
    <row r="7" spans="1:8" ht="12" customHeight="1">
      <c r="A7" s="110">
        <v>5.1</v>
      </c>
      <c r="B7" s="83" t="s">
        <v>201</v>
      </c>
      <c r="C7" s="83"/>
      <c r="D7" s="84"/>
      <c r="E7" s="85"/>
      <c r="F7" s="85"/>
      <c r="G7" s="85"/>
      <c r="H7" s="86"/>
    </row>
    <row r="8" spans="1:10" ht="12" customHeight="1">
      <c r="A8" s="110"/>
      <c r="B8" s="87" t="s">
        <v>4</v>
      </c>
      <c r="C8" s="87"/>
      <c r="D8" s="88"/>
      <c r="E8" s="88"/>
      <c r="F8" s="88"/>
      <c r="G8" s="88"/>
      <c r="H8" s="89"/>
      <c r="J8" s="9"/>
    </row>
    <row r="9" spans="1:10" ht="12" customHeight="1">
      <c r="A9" s="110"/>
      <c r="B9" s="119" t="s">
        <v>176</v>
      </c>
      <c r="C9" s="119"/>
      <c r="D9" s="88"/>
      <c r="E9" s="88"/>
      <c r="F9" s="88"/>
      <c r="G9" s="88"/>
      <c r="H9" s="89"/>
      <c r="J9" s="9"/>
    </row>
    <row r="10" spans="1:10" ht="12" customHeight="1">
      <c r="A10" s="110"/>
      <c r="B10" s="119" t="s">
        <v>127</v>
      </c>
      <c r="C10" s="119"/>
      <c r="D10" s="88"/>
      <c r="E10" s="88"/>
      <c r="F10" s="88"/>
      <c r="G10" s="88"/>
      <c r="H10" s="89"/>
      <c r="J10" s="9"/>
    </row>
    <row r="11" spans="1:10" ht="12" customHeight="1">
      <c r="A11" s="110"/>
      <c r="B11" s="119" t="s">
        <v>128</v>
      </c>
      <c r="C11" s="119"/>
      <c r="D11" s="88"/>
      <c r="E11" s="88"/>
      <c r="F11" s="88"/>
      <c r="G11" s="88"/>
      <c r="H11" s="89"/>
      <c r="J11" s="9"/>
    </row>
    <row r="12" spans="1:10" ht="12" customHeight="1">
      <c r="A12" s="110"/>
      <c r="B12" s="119" t="s">
        <v>61</v>
      </c>
      <c r="C12" s="119"/>
      <c r="D12" s="88"/>
      <c r="E12" s="88"/>
      <c r="F12" s="88"/>
      <c r="G12" s="88"/>
      <c r="H12" s="89"/>
      <c r="J12" s="9"/>
    </row>
    <row r="13" spans="1:10" ht="12" customHeight="1">
      <c r="A13" s="110"/>
      <c r="B13" s="119" t="s">
        <v>62</v>
      </c>
      <c r="C13" s="119"/>
      <c r="D13" s="88"/>
      <c r="E13" s="88"/>
      <c r="F13" s="88"/>
      <c r="G13" s="88"/>
      <c r="H13" s="89"/>
      <c r="J13" s="9"/>
    </row>
    <row r="14" spans="1:10" ht="12" customHeight="1">
      <c r="A14" s="110"/>
      <c r="B14" s="113" t="s">
        <v>126</v>
      </c>
      <c r="C14" s="113"/>
      <c r="D14" s="88"/>
      <c r="E14" s="88"/>
      <c r="F14" s="88"/>
      <c r="G14" s="88"/>
      <c r="H14" s="89"/>
      <c r="J14" s="9"/>
    </row>
    <row r="15" spans="1:10" ht="12" customHeight="1">
      <c r="A15" s="110"/>
      <c r="B15" s="119" t="s">
        <v>22</v>
      </c>
      <c r="C15" s="119"/>
      <c r="D15" s="88"/>
      <c r="E15" s="88"/>
      <c r="F15" s="88"/>
      <c r="G15" s="88"/>
      <c r="H15" s="89"/>
      <c r="J15" s="9"/>
    </row>
    <row r="16" spans="1:10" ht="12" customHeight="1">
      <c r="A16" s="110"/>
      <c r="B16" s="87" t="s">
        <v>177</v>
      </c>
      <c r="C16" s="87"/>
      <c r="D16" s="88"/>
      <c r="E16" s="88"/>
      <c r="F16" s="88"/>
      <c r="G16" s="88"/>
      <c r="H16" s="89"/>
      <c r="J16" s="9"/>
    </row>
    <row r="17" spans="1:10" ht="12" customHeight="1">
      <c r="A17" s="222"/>
      <c r="B17" s="87" t="s">
        <v>21</v>
      </c>
      <c r="C17" s="90"/>
      <c r="D17" s="91"/>
      <c r="E17" s="91"/>
      <c r="F17" s="91"/>
      <c r="G17" s="91"/>
      <c r="H17" s="92"/>
      <c r="J17" s="9"/>
    </row>
    <row r="18" spans="1:10" ht="12" customHeight="1">
      <c r="A18" s="222"/>
      <c r="B18" s="90" t="s">
        <v>5</v>
      </c>
      <c r="C18" s="87"/>
      <c r="D18" s="91"/>
      <c r="E18" s="91"/>
      <c r="F18" s="91"/>
      <c r="G18" s="91"/>
      <c r="H18" s="92"/>
      <c r="J18" s="10"/>
    </row>
    <row r="19" spans="1:10" ht="12" customHeight="1">
      <c r="A19" s="223"/>
      <c r="B19" s="119" t="s">
        <v>23</v>
      </c>
      <c r="C19" s="118"/>
      <c r="D19" s="91"/>
      <c r="E19" s="91"/>
      <c r="F19" s="91"/>
      <c r="G19" s="91"/>
      <c r="H19" s="92"/>
      <c r="J19" s="10"/>
    </row>
    <row r="20" spans="1:10" ht="12" customHeight="1">
      <c r="A20" s="223"/>
      <c r="B20" s="119" t="s">
        <v>24</v>
      </c>
      <c r="C20" s="118"/>
      <c r="D20" s="91"/>
      <c r="E20" s="91"/>
      <c r="F20" s="91"/>
      <c r="G20" s="91"/>
      <c r="H20" s="92"/>
      <c r="J20" s="10"/>
    </row>
    <row r="21" spans="1:10" ht="12" customHeight="1">
      <c r="A21" s="223"/>
      <c r="B21" s="119" t="s">
        <v>25</v>
      </c>
      <c r="C21" s="118"/>
      <c r="D21" s="91"/>
      <c r="E21" s="91"/>
      <c r="F21" s="91"/>
      <c r="G21" s="91"/>
      <c r="H21" s="92"/>
      <c r="J21" s="10"/>
    </row>
    <row r="22" spans="1:10" ht="12" customHeight="1">
      <c r="A22" s="223"/>
      <c r="B22" s="119" t="s">
        <v>26</v>
      </c>
      <c r="C22" s="233"/>
      <c r="D22" s="88"/>
      <c r="E22" s="88"/>
      <c r="F22" s="88"/>
      <c r="G22" s="88"/>
      <c r="H22" s="89"/>
      <c r="J22" s="10"/>
    </row>
    <row r="23" spans="1:10" ht="12" customHeight="1">
      <c r="A23" s="223"/>
      <c r="B23" s="113" t="s">
        <v>79</v>
      </c>
      <c r="C23" s="280"/>
      <c r="D23" s="214"/>
      <c r="E23" s="214"/>
      <c r="F23" s="214"/>
      <c r="G23" s="214"/>
      <c r="H23" s="215"/>
      <c r="J23" s="10"/>
    </row>
    <row r="24" spans="1:10" ht="12" customHeight="1">
      <c r="A24" s="224"/>
      <c r="B24" s="93" t="s">
        <v>122</v>
      </c>
      <c r="C24" s="93"/>
      <c r="D24" s="94">
        <f>SUM(D8:D23)</f>
        <v>0</v>
      </c>
      <c r="E24" s="94">
        <f>SUM(E8:E23)</f>
        <v>0</v>
      </c>
      <c r="F24" s="94">
        <f>SUM(F8:F23)</f>
        <v>0</v>
      </c>
      <c r="G24" s="94">
        <f>SUM(G8:G23)</f>
        <v>0</v>
      </c>
      <c r="H24" s="95">
        <f>SUM(H8:H23)</f>
        <v>0</v>
      </c>
      <c r="J24" s="10"/>
    </row>
    <row r="25" spans="1:8" ht="12" customHeight="1">
      <c r="A25" s="225"/>
      <c r="B25" s="96"/>
      <c r="C25" s="96"/>
      <c r="D25" s="97"/>
      <c r="E25" s="98"/>
      <c r="F25" s="98"/>
      <c r="G25" s="98"/>
      <c r="H25" s="99"/>
    </row>
    <row r="26" spans="1:8" ht="12" customHeight="1">
      <c r="A26" s="225">
        <v>5.2</v>
      </c>
      <c r="B26" s="219" t="s">
        <v>187</v>
      </c>
      <c r="C26" s="219"/>
      <c r="D26" s="97"/>
      <c r="E26" s="98"/>
      <c r="F26" s="98"/>
      <c r="G26" s="98"/>
      <c r="H26" s="99"/>
    </row>
    <row r="27" spans="1:8" ht="12" customHeight="1">
      <c r="A27" s="223"/>
      <c r="B27" s="212"/>
      <c r="C27" s="212"/>
      <c r="D27" s="97"/>
      <c r="E27" s="98"/>
      <c r="F27" s="98"/>
      <c r="G27" s="98"/>
      <c r="H27" s="99"/>
    </row>
    <row r="28" spans="1:8" ht="12" customHeight="1">
      <c r="A28" s="224"/>
      <c r="B28" s="213" t="s">
        <v>199</v>
      </c>
      <c r="C28" s="213"/>
      <c r="D28" s="94">
        <f>+D26+D24</f>
        <v>0</v>
      </c>
      <c r="E28" s="94">
        <f>+E26+E24</f>
        <v>0</v>
      </c>
      <c r="F28" s="94">
        <f>+F26+F24</f>
        <v>0</v>
      </c>
      <c r="G28" s="94">
        <f>+G26+G24</f>
        <v>0</v>
      </c>
      <c r="H28" s="95">
        <f>+H26+H24</f>
        <v>0</v>
      </c>
    </row>
    <row r="29" spans="1:8" ht="12" customHeight="1">
      <c r="A29" s="225"/>
      <c r="B29" s="211"/>
      <c r="C29" s="211"/>
      <c r="D29" s="97"/>
      <c r="E29" s="98"/>
      <c r="F29" s="98"/>
      <c r="G29" s="98"/>
      <c r="H29" s="99"/>
    </row>
    <row r="30" spans="1:8" ht="12" customHeight="1">
      <c r="A30" s="110">
        <v>5.3</v>
      </c>
      <c r="B30" s="83" t="s">
        <v>6</v>
      </c>
      <c r="C30" s="83"/>
      <c r="D30" s="100"/>
      <c r="E30" s="85"/>
      <c r="F30" s="85"/>
      <c r="G30" s="85"/>
      <c r="H30" s="86"/>
    </row>
    <row r="31" spans="1:8" ht="12" customHeight="1">
      <c r="A31" s="110"/>
      <c r="B31" s="87" t="s">
        <v>7</v>
      </c>
      <c r="C31" s="87"/>
      <c r="D31" s="101"/>
      <c r="E31" s="101"/>
      <c r="F31" s="101"/>
      <c r="G31" s="101"/>
      <c r="H31" s="102"/>
    </row>
    <row r="32" spans="1:8" ht="12" customHeight="1">
      <c r="A32" s="222"/>
      <c r="B32" s="87" t="s">
        <v>8</v>
      </c>
      <c r="C32" s="87"/>
      <c r="D32" s="101"/>
      <c r="E32" s="101"/>
      <c r="F32" s="101"/>
      <c r="G32" s="101"/>
      <c r="H32" s="103"/>
    </row>
    <row r="33" spans="1:8" ht="12" customHeight="1">
      <c r="A33" s="224"/>
      <c r="B33" s="93" t="s">
        <v>122</v>
      </c>
      <c r="C33" s="93"/>
      <c r="D33" s="94">
        <f>SUM(D31:D32)</f>
        <v>0</v>
      </c>
      <c r="E33" s="94">
        <f>SUM(E31:E32)</f>
        <v>0</v>
      </c>
      <c r="F33" s="94">
        <f>SUM(F31:F32)</f>
        <v>0</v>
      </c>
      <c r="G33" s="94">
        <f>SUM(G31:G32)</f>
        <v>0</v>
      </c>
      <c r="H33" s="104">
        <f>SUM(H31:H32)</f>
        <v>0</v>
      </c>
    </row>
    <row r="34" spans="1:8" ht="12" customHeight="1">
      <c r="A34" s="225"/>
      <c r="B34" s="87"/>
      <c r="C34" s="87"/>
      <c r="D34" s="105"/>
      <c r="E34" s="101"/>
      <c r="F34" s="101"/>
      <c r="G34" s="101"/>
      <c r="H34" s="99"/>
    </row>
    <row r="35" spans="1:8" ht="12" customHeight="1">
      <c r="A35" s="110">
        <v>5.4</v>
      </c>
      <c r="B35" s="83" t="s">
        <v>9</v>
      </c>
      <c r="C35" s="83"/>
      <c r="D35" s="100"/>
      <c r="E35" s="85"/>
      <c r="F35" s="85"/>
      <c r="G35" s="85"/>
      <c r="H35" s="86"/>
    </row>
    <row r="36" spans="1:8" ht="12" customHeight="1">
      <c r="A36" s="110"/>
      <c r="B36" s="87" t="s">
        <v>10</v>
      </c>
      <c r="C36" s="87"/>
      <c r="D36" s="101"/>
      <c r="E36" s="101"/>
      <c r="F36" s="101"/>
      <c r="G36" s="101"/>
      <c r="H36" s="102"/>
    </row>
    <row r="37" spans="1:8" ht="12" customHeight="1">
      <c r="A37" s="110"/>
      <c r="B37" s="87" t="s">
        <v>63</v>
      </c>
      <c r="C37" s="87"/>
      <c r="D37" s="101"/>
      <c r="E37" s="101"/>
      <c r="F37" s="101"/>
      <c r="G37" s="101"/>
      <c r="H37" s="102"/>
    </row>
    <row r="38" spans="1:8" ht="12" customHeight="1">
      <c r="A38" s="222"/>
      <c r="B38" s="216" t="s">
        <v>27</v>
      </c>
      <c r="C38" s="216"/>
      <c r="D38" s="101"/>
      <c r="E38" s="101"/>
      <c r="F38" s="101"/>
      <c r="G38" s="101"/>
      <c r="H38" s="103"/>
    </row>
    <row r="39" spans="1:8" ht="12" customHeight="1">
      <c r="A39" s="222"/>
      <c r="B39" s="219" t="s">
        <v>28</v>
      </c>
      <c r="C39" s="219"/>
      <c r="D39" s="101"/>
      <c r="E39" s="101"/>
      <c r="F39" s="101"/>
      <c r="G39" s="101"/>
      <c r="H39" s="103"/>
    </row>
    <row r="40" spans="1:8" ht="12" customHeight="1">
      <c r="A40" s="222"/>
      <c r="B40" s="219" t="s">
        <v>29</v>
      </c>
      <c r="C40" s="219"/>
      <c r="D40" s="101"/>
      <c r="E40" s="101"/>
      <c r="F40" s="101"/>
      <c r="G40" s="101"/>
      <c r="H40" s="103"/>
    </row>
    <row r="41" spans="1:8" ht="12" customHeight="1">
      <c r="A41" s="222"/>
      <c r="B41" s="219" t="s">
        <v>30</v>
      </c>
      <c r="C41" s="219"/>
      <c r="D41" s="101"/>
      <c r="E41" s="101"/>
      <c r="F41" s="101"/>
      <c r="G41" s="101"/>
      <c r="H41" s="103"/>
    </row>
    <row r="42" spans="1:8" ht="12" customHeight="1">
      <c r="A42" s="222"/>
      <c r="B42" s="218" t="s">
        <v>15</v>
      </c>
      <c r="C42" s="217"/>
      <c r="D42" s="101"/>
      <c r="E42" s="101"/>
      <c r="F42" s="101"/>
      <c r="G42" s="101"/>
      <c r="H42" s="103"/>
    </row>
    <row r="43" spans="1:8" ht="12" customHeight="1">
      <c r="A43" s="224"/>
      <c r="B43" s="93" t="s">
        <v>122</v>
      </c>
      <c r="C43" s="93"/>
      <c r="D43" s="94">
        <f>SUM(D36:D42)</f>
        <v>0</v>
      </c>
      <c r="E43" s="94">
        <f>SUM(E36:E42)</f>
        <v>0</v>
      </c>
      <c r="F43" s="94">
        <f>SUM(F36:F42)</f>
        <v>0</v>
      </c>
      <c r="G43" s="94">
        <f>SUM(G36:G42)</f>
        <v>0</v>
      </c>
      <c r="H43" s="104">
        <f>SUM(H36:H42)</f>
        <v>0</v>
      </c>
    </row>
    <row r="44" spans="1:8" ht="12" customHeight="1">
      <c r="A44" s="225"/>
      <c r="B44" s="87"/>
      <c r="C44" s="87"/>
      <c r="D44" s="105"/>
      <c r="E44" s="101"/>
      <c r="F44" s="101"/>
      <c r="G44" s="101"/>
      <c r="H44" s="99"/>
    </row>
    <row r="45" spans="1:8" ht="12" customHeight="1">
      <c r="A45" s="110">
        <v>5.5</v>
      </c>
      <c r="B45" s="83" t="s">
        <v>12</v>
      </c>
      <c r="C45" s="83"/>
      <c r="D45" s="100"/>
      <c r="E45" s="85"/>
      <c r="F45" s="85"/>
      <c r="G45" s="85"/>
      <c r="H45" s="86"/>
    </row>
    <row r="46" spans="1:8" ht="12" customHeight="1">
      <c r="A46" s="110"/>
      <c r="B46" s="87" t="s">
        <v>13</v>
      </c>
      <c r="C46" s="87"/>
      <c r="D46" s="101"/>
      <c r="E46" s="101"/>
      <c r="F46" s="101"/>
      <c r="G46" s="101"/>
      <c r="H46" s="102"/>
    </row>
    <row r="47" spans="1:8" ht="12" customHeight="1">
      <c r="A47" s="110"/>
      <c r="B47" s="87" t="s">
        <v>78</v>
      </c>
      <c r="C47" s="87"/>
      <c r="D47" s="101"/>
      <c r="E47" s="101"/>
      <c r="F47" s="101"/>
      <c r="G47" s="101"/>
      <c r="H47" s="102"/>
    </row>
    <row r="48" spans="1:8" ht="12" customHeight="1">
      <c r="A48" s="110"/>
      <c r="B48" s="87" t="s">
        <v>14</v>
      </c>
      <c r="C48" s="87"/>
      <c r="D48" s="101"/>
      <c r="E48" s="101"/>
      <c r="F48" s="101"/>
      <c r="G48" s="101"/>
      <c r="H48" s="102"/>
    </row>
    <row r="49" spans="1:8" ht="12" customHeight="1">
      <c r="A49" s="110"/>
      <c r="B49" s="87" t="s">
        <v>64</v>
      </c>
      <c r="C49" s="87"/>
      <c r="D49" s="101"/>
      <c r="E49" s="101"/>
      <c r="F49" s="101"/>
      <c r="G49" s="101"/>
      <c r="H49" s="102"/>
    </row>
    <row r="50" spans="1:8" ht="12" customHeight="1">
      <c r="A50" s="222"/>
      <c r="B50" s="87" t="s">
        <v>15</v>
      </c>
      <c r="C50" s="87"/>
      <c r="D50" s="101"/>
      <c r="E50" s="101"/>
      <c r="F50" s="101"/>
      <c r="G50" s="101"/>
      <c r="H50" s="103"/>
    </row>
    <row r="51" spans="1:8" ht="12" customHeight="1">
      <c r="A51" s="224"/>
      <c r="B51" s="93" t="s">
        <v>122</v>
      </c>
      <c r="C51" s="93"/>
      <c r="D51" s="94">
        <f>SUM(D46:D50)</f>
        <v>0</v>
      </c>
      <c r="E51" s="94">
        <f>SUM(E46:E50)</f>
        <v>0</v>
      </c>
      <c r="F51" s="94">
        <f>SUM(F46:F50)</f>
        <v>0</v>
      </c>
      <c r="G51" s="94">
        <f>SUM(G46:G50)</f>
        <v>0</v>
      </c>
      <c r="H51" s="104">
        <f>SUM(H46:H50)</f>
        <v>0</v>
      </c>
    </row>
    <row r="52" spans="1:8" ht="12" customHeight="1">
      <c r="A52" s="225"/>
      <c r="B52" s="87"/>
      <c r="C52" s="87"/>
      <c r="D52" s="88"/>
      <c r="E52" s="101"/>
      <c r="F52" s="101"/>
      <c r="G52" s="101"/>
      <c r="H52" s="99"/>
    </row>
    <row r="53" spans="1:8" ht="12" customHeight="1">
      <c r="A53" s="110">
        <v>5.6</v>
      </c>
      <c r="B53" s="83" t="s">
        <v>123</v>
      </c>
      <c r="C53" s="83"/>
      <c r="D53" s="84"/>
      <c r="E53" s="84"/>
      <c r="F53" s="84"/>
      <c r="G53" s="84"/>
      <c r="H53" s="106"/>
    </row>
    <row r="54" spans="1:8" ht="12" customHeight="1">
      <c r="A54" s="110"/>
      <c r="B54" s="87" t="s">
        <v>16</v>
      </c>
      <c r="C54" s="87"/>
      <c r="D54" s="105"/>
      <c r="E54" s="101"/>
      <c r="F54" s="101"/>
      <c r="G54" s="101"/>
      <c r="H54" s="102"/>
    </row>
    <row r="55" spans="1:8" ht="12" customHeight="1">
      <c r="A55" s="110"/>
      <c r="B55" s="87" t="s">
        <v>17</v>
      </c>
      <c r="C55" s="87"/>
      <c r="D55" s="105"/>
      <c r="E55" s="101"/>
      <c r="F55" s="101"/>
      <c r="G55" s="101"/>
      <c r="H55" s="102"/>
    </row>
    <row r="56" spans="1:8" ht="12" customHeight="1">
      <c r="A56" s="110"/>
      <c r="B56" s="87" t="s">
        <v>18</v>
      </c>
      <c r="C56" s="87"/>
      <c r="D56" s="105"/>
      <c r="E56" s="101"/>
      <c r="F56" s="101"/>
      <c r="G56" s="101"/>
      <c r="H56" s="102"/>
    </row>
    <row r="57" spans="1:8" ht="12" customHeight="1">
      <c r="A57" s="110"/>
      <c r="B57" s="87" t="s">
        <v>119</v>
      </c>
      <c r="C57" s="87"/>
      <c r="D57" s="105"/>
      <c r="E57" s="101"/>
      <c r="F57" s="101"/>
      <c r="G57" s="101"/>
      <c r="H57" s="102"/>
    </row>
    <row r="58" spans="1:8" ht="12" customHeight="1">
      <c r="A58" s="110"/>
      <c r="B58" s="87" t="s">
        <v>120</v>
      </c>
      <c r="C58" s="87"/>
      <c r="D58" s="105"/>
      <c r="E58" s="101"/>
      <c r="F58" s="101"/>
      <c r="G58" s="101"/>
      <c r="H58" s="102"/>
    </row>
    <row r="59" spans="1:8" ht="12" customHeight="1">
      <c r="A59" s="222"/>
      <c r="B59" s="119" t="s">
        <v>31</v>
      </c>
      <c r="C59" s="119"/>
      <c r="D59" s="105"/>
      <c r="E59" s="101"/>
      <c r="F59" s="101"/>
      <c r="G59" s="101"/>
      <c r="H59" s="102"/>
    </row>
    <row r="60" spans="1:8" ht="12" customHeight="1">
      <c r="A60" s="222"/>
      <c r="B60" s="119" t="s">
        <v>32</v>
      </c>
      <c r="C60" s="119"/>
      <c r="D60" s="105"/>
      <c r="E60" s="101"/>
      <c r="F60" s="101"/>
      <c r="G60" s="101"/>
      <c r="H60" s="102"/>
    </row>
    <row r="61" spans="1:8" ht="12" customHeight="1">
      <c r="A61" s="222"/>
      <c r="B61" s="119" t="s">
        <v>33</v>
      </c>
      <c r="C61" s="119"/>
      <c r="D61" s="105"/>
      <c r="E61" s="101"/>
      <c r="F61" s="101"/>
      <c r="G61" s="101"/>
      <c r="H61" s="102"/>
    </row>
    <row r="62" spans="1:8" ht="12" customHeight="1">
      <c r="A62" s="222"/>
      <c r="B62" s="87" t="s">
        <v>11</v>
      </c>
      <c r="C62" s="87"/>
      <c r="D62" s="105"/>
      <c r="E62" s="105"/>
      <c r="F62" s="105"/>
      <c r="G62" s="105"/>
      <c r="H62" s="107"/>
    </row>
    <row r="63" spans="1:8" ht="12" customHeight="1">
      <c r="A63" s="224"/>
      <c r="B63" s="93" t="s">
        <v>122</v>
      </c>
      <c r="C63" s="93"/>
      <c r="D63" s="94">
        <f>SUM(D54:D62)</f>
        <v>0</v>
      </c>
      <c r="E63" s="94">
        <f>SUM(E54:E62)</f>
        <v>0</v>
      </c>
      <c r="F63" s="94">
        <f>SUM(F54:F62)</f>
        <v>0</v>
      </c>
      <c r="G63" s="94">
        <f>SUM(G54:G62)</f>
        <v>0</v>
      </c>
      <c r="H63" s="104">
        <f>SUM(H54:H62)</f>
        <v>0</v>
      </c>
    </row>
    <row r="64" spans="1:8" ht="12" customHeight="1">
      <c r="A64" s="222">
        <v>5.7</v>
      </c>
      <c r="B64" s="83" t="s">
        <v>19</v>
      </c>
      <c r="C64" s="83"/>
      <c r="D64" s="84"/>
      <c r="E64" s="84"/>
      <c r="F64" s="84"/>
      <c r="G64" s="84"/>
      <c r="H64" s="106"/>
    </row>
    <row r="65" spans="1:8" ht="12.75">
      <c r="A65" s="223"/>
      <c r="B65" s="115" t="s">
        <v>34</v>
      </c>
      <c r="C65" s="115"/>
      <c r="D65" s="84"/>
      <c r="E65" s="84"/>
      <c r="F65" s="84"/>
      <c r="G65" s="84"/>
      <c r="H65" s="84"/>
    </row>
    <row r="66" spans="1:8" ht="12.75">
      <c r="A66" s="223"/>
      <c r="B66" s="115" t="s">
        <v>35</v>
      </c>
      <c r="C66" s="267"/>
      <c r="D66" s="220"/>
      <c r="E66" s="220"/>
      <c r="F66" s="220"/>
      <c r="G66" s="220"/>
      <c r="H66" s="220"/>
    </row>
    <row r="67" spans="1:8" ht="12.75">
      <c r="A67" s="223"/>
      <c r="B67" s="115" t="s">
        <v>36</v>
      </c>
      <c r="C67" s="268"/>
      <c r="D67" s="84"/>
      <c r="E67" s="84"/>
      <c r="F67" s="84"/>
      <c r="G67" s="84"/>
      <c r="H67" s="84"/>
    </row>
    <row r="68" spans="1:8" ht="12.75">
      <c r="A68" s="223"/>
      <c r="B68" s="115" t="s">
        <v>37</v>
      </c>
      <c r="C68" s="267"/>
      <c r="D68" s="220"/>
      <c r="E68" s="220"/>
      <c r="F68" s="220"/>
      <c r="G68" s="220"/>
      <c r="H68" s="220"/>
    </row>
    <row r="69" spans="1:8" ht="12.75">
      <c r="A69" s="223"/>
      <c r="B69" s="115" t="s">
        <v>80</v>
      </c>
      <c r="C69" s="268"/>
      <c r="D69" s="84"/>
      <c r="E69" s="84"/>
      <c r="F69" s="84"/>
      <c r="G69" s="84"/>
      <c r="H69" s="84"/>
    </row>
    <row r="70" spans="1:10" ht="22.5">
      <c r="A70" s="223"/>
      <c r="B70" s="115" t="s">
        <v>81</v>
      </c>
      <c r="C70" s="268"/>
      <c r="D70" s="84"/>
      <c r="E70" s="84"/>
      <c r="F70" s="84"/>
      <c r="G70" s="84"/>
      <c r="H70" s="84"/>
      <c r="J70" s="281"/>
    </row>
    <row r="71" spans="1:10" ht="12.75">
      <c r="A71" s="223"/>
      <c r="B71" s="115" t="s">
        <v>82</v>
      </c>
      <c r="C71" s="268"/>
      <c r="D71" s="84"/>
      <c r="E71" s="84"/>
      <c r="F71" s="84"/>
      <c r="G71" s="84"/>
      <c r="H71" s="84"/>
      <c r="J71" s="282"/>
    </row>
    <row r="72" spans="1:10" ht="22.5">
      <c r="A72" s="223"/>
      <c r="B72" s="116" t="s">
        <v>83</v>
      </c>
      <c r="C72" s="269"/>
      <c r="D72" s="84"/>
      <c r="E72" s="84"/>
      <c r="F72" s="84"/>
      <c r="G72" s="84"/>
      <c r="H72" s="84"/>
      <c r="J72" s="283"/>
    </row>
    <row r="73" spans="1:8" ht="12.75">
      <c r="A73" s="223"/>
      <c r="B73" s="116" t="s">
        <v>84</v>
      </c>
      <c r="C73" s="270"/>
      <c r="D73" s="220"/>
      <c r="E73" s="220"/>
      <c r="F73" s="220"/>
      <c r="G73" s="220"/>
      <c r="H73" s="220"/>
    </row>
    <row r="74" spans="1:8" ht="22.5">
      <c r="A74" s="223"/>
      <c r="B74" s="116" t="s">
        <v>85</v>
      </c>
      <c r="C74" s="269"/>
      <c r="D74" s="84"/>
      <c r="E74" s="84"/>
      <c r="F74" s="84"/>
      <c r="G74" s="84"/>
      <c r="H74" s="84"/>
    </row>
    <row r="75" spans="1:8" ht="12" customHeight="1">
      <c r="A75" s="223"/>
      <c r="B75" s="116" t="s">
        <v>86</v>
      </c>
      <c r="C75" s="270"/>
      <c r="D75" s="220"/>
      <c r="E75" s="220"/>
      <c r="F75" s="220"/>
      <c r="G75" s="220"/>
      <c r="H75" s="220"/>
    </row>
    <row r="76" spans="1:8" ht="12" customHeight="1">
      <c r="A76" s="223"/>
      <c r="B76" s="116" t="s">
        <v>38</v>
      </c>
      <c r="C76" s="271"/>
      <c r="D76" s="266"/>
      <c r="E76" s="266"/>
      <c r="F76" s="266"/>
      <c r="G76" s="266"/>
      <c r="H76" s="266"/>
    </row>
    <row r="77" spans="1:8" ht="12" customHeight="1">
      <c r="A77" s="223"/>
      <c r="B77" s="116" t="s">
        <v>87</v>
      </c>
      <c r="C77" s="272"/>
      <c r="D77" s="265"/>
      <c r="E77" s="265"/>
      <c r="F77" s="265"/>
      <c r="G77" s="265"/>
      <c r="H77" s="265"/>
    </row>
    <row r="78" spans="1:8" ht="12" customHeight="1">
      <c r="A78" s="223"/>
      <c r="B78" s="115" t="s">
        <v>39</v>
      </c>
      <c r="C78" s="267"/>
      <c r="D78" s="220"/>
      <c r="E78" s="220"/>
      <c r="F78" s="220"/>
      <c r="G78" s="220"/>
      <c r="H78" s="220"/>
    </row>
    <row r="79" spans="1:8" ht="12" customHeight="1">
      <c r="A79" s="223"/>
      <c r="B79" s="115" t="s">
        <v>40</v>
      </c>
      <c r="C79" s="273"/>
      <c r="D79" s="266"/>
      <c r="E79" s="266"/>
      <c r="F79" s="266"/>
      <c r="G79" s="266"/>
      <c r="H79" s="266"/>
    </row>
    <row r="80" spans="1:8" ht="12" customHeight="1">
      <c r="A80" s="223"/>
      <c r="B80" s="115" t="s">
        <v>41</v>
      </c>
      <c r="C80" s="268"/>
      <c r="D80" s="84"/>
      <c r="E80" s="84"/>
      <c r="F80" s="84"/>
      <c r="G80" s="84"/>
      <c r="H80" s="84"/>
    </row>
    <row r="81" spans="1:8" ht="12" customHeight="1">
      <c r="A81" s="223"/>
      <c r="B81" s="115" t="s">
        <v>42</v>
      </c>
      <c r="C81" s="274"/>
      <c r="D81" s="265"/>
      <c r="E81" s="265"/>
      <c r="F81" s="265"/>
      <c r="G81" s="265"/>
      <c r="H81" s="265"/>
    </row>
    <row r="82" spans="1:8" ht="12" customHeight="1">
      <c r="A82" s="223"/>
      <c r="B82" s="115" t="s">
        <v>43</v>
      </c>
      <c r="C82" s="267"/>
      <c r="D82" s="220"/>
      <c r="E82" s="220"/>
      <c r="F82" s="220"/>
      <c r="G82" s="220"/>
      <c r="H82" s="220"/>
    </row>
    <row r="83" spans="1:8" ht="12" customHeight="1">
      <c r="A83" s="223"/>
      <c r="B83" s="115" t="s">
        <v>44</v>
      </c>
      <c r="C83" s="268"/>
      <c r="D83" s="84"/>
      <c r="E83" s="84"/>
      <c r="F83" s="84"/>
      <c r="G83" s="84"/>
      <c r="H83" s="84"/>
    </row>
    <row r="84" spans="1:8" ht="12" customHeight="1">
      <c r="A84" s="223"/>
      <c r="B84" s="115" t="s">
        <v>45</v>
      </c>
      <c r="C84" s="267"/>
      <c r="D84" s="220"/>
      <c r="E84" s="220"/>
      <c r="F84" s="220"/>
      <c r="G84" s="220"/>
      <c r="H84" s="220"/>
    </row>
    <row r="85" spans="1:8" ht="12" customHeight="1">
      <c r="A85" s="223"/>
      <c r="B85" s="115" t="s">
        <v>46</v>
      </c>
      <c r="C85" s="268"/>
      <c r="D85" s="84"/>
      <c r="E85" s="84"/>
      <c r="F85" s="84"/>
      <c r="G85" s="84"/>
      <c r="H85" s="84"/>
    </row>
    <row r="86" spans="1:8" ht="12" customHeight="1">
      <c r="A86" s="223"/>
      <c r="B86" s="115" t="s">
        <v>96</v>
      </c>
      <c r="C86" s="267"/>
      <c r="D86" s="220"/>
      <c r="E86" s="220"/>
      <c r="F86" s="220"/>
      <c r="G86" s="220"/>
      <c r="H86" s="220"/>
    </row>
    <row r="87" spans="1:8" ht="12" customHeight="1">
      <c r="A87" s="223"/>
      <c r="B87" s="115" t="s">
        <v>97</v>
      </c>
      <c r="C87" s="268"/>
      <c r="D87" s="84"/>
      <c r="E87" s="84"/>
      <c r="F87" s="84"/>
      <c r="G87" s="84"/>
      <c r="H87" s="84"/>
    </row>
    <row r="88" spans="1:12" ht="12" customHeight="1">
      <c r="A88" s="223"/>
      <c r="B88" s="115" t="s">
        <v>15</v>
      </c>
      <c r="C88" s="267"/>
      <c r="D88" s="220"/>
      <c r="E88" s="220"/>
      <c r="F88" s="220"/>
      <c r="G88" s="220"/>
      <c r="H88" s="220"/>
      <c r="L88" s="181"/>
    </row>
    <row r="89" spans="1:8" ht="22.5">
      <c r="A89" s="223"/>
      <c r="B89" s="115" t="s">
        <v>74</v>
      </c>
      <c r="C89" s="268"/>
      <c r="D89" s="84"/>
      <c r="E89" s="84"/>
      <c r="F89" s="84"/>
      <c r="G89" s="84"/>
      <c r="H89" s="84"/>
    </row>
    <row r="90" spans="1:8" ht="22.5">
      <c r="A90" s="223"/>
      <c r="B90" s="117" t="s">
        <v>75</v>
      </c>
      <c r="C90" s="221"/>
      <c r="D90" s="220"/>
      <c r="E90" s="220"/>
      <c r="F90" s="220"/>
      <c r="G90" s="220"/>
      <c r="H90" s="84"/>
    </row>
    <row r="91" spans="1:8" ht="12.75">
      <c r="A91" s="224"/>
      <c r="B91" s="93" t="s">
        <v>122</v>
      </c>
      <c r="C91" s="93"/>
      <c r="D91" s="94">
        <f>SUM(D65:D90)</f>
        <v>0</v>
      </c>
      <c r="E91" s="94">
        <f>SUM(E65:E90)</f>
        <v>0</v>
      </c>
      <c r="F91" s="94">
        <f>SUM(F65:F90)</f>
        <v>0</v>
      </c>
      <c r="G91" s="94">
        <f>SUM(G65:G90)</f>
        <v>0</v>
      </c>
      <c r="H91" s="94">
        <f>SUM(H65:H90)</f>
        <v>0</v>
      </c>
    </row>
    <row r="92" spans="1:9" ht="12" customHeight="1">
      <c r="A92" s="223"/>
      <c r="B92" s="87"/>
      <c r="C92" s="87"/>
      <c r="D92" s="88"/>
      <c r="E92" s="105"/>
      <c r="F92" s="88"/>
      <c r="G92" s="88"/>
      <c r="H92" s="429"/>
      <c r="I92" s="430"/>
    </row>
    <row r="93" spans="1:8" ht="12" customHeight="1">
      <c r="A93" s="223"/>
      <c r="B93" s="213" t="s">
        <v>198</v>
      </c>
      <c r="C93" s="87"/>
      <c r="D93" s="84">
        <f>+D33+D43+D51+D63+D91</f>
        <v>0</v>
      </c>
      <c r="E93" s="84">
        <f>+E33+E43+E51+E63+E91</f>
        <v>0</v>
      </c>
      <c r="F93" s="84">
        <f>+F33+F43+F51+F63+F91</f>
        <v>0</v>
      </c>
      <c r="G93" s="84">
        <f>+G33+G43+G51+G63+G91</f>
        <v>0</v>
      </c>
      <c r="H93" s="84">
        <f>+H33+H43+H51+H63+H91</f>
        <v>0</v>
      </c>
    </row>
    <row r="94" spans="1:9" ht="12" customHeight="1">
      <c r="A94" s="223"/>
      <c r="B94" s="232"/>
      <c r="C94" s="232"/>
      <c r="D94" s="91"/>
      <c r="E94" s="91"/>
      <c r="F94" s="91"/>
      <c r="G94" s="91"/>
      <c r="H94" s="431"/>
      <c r="I94" s="430"/>
    </row>
    <row r="95" spans="1:8" ht="16.5" customHeight="1">
      <c r="A95" s="124"/>
      <c r="B95" s="68" t="s">
        <v>121</v>
      </c>
      <c r="C95" s="285"/>
      <c r="D95" s="286">
        <f>+D93+D28</f>
        <v>0</v>
      </c>
      <c r="E95" s="286">
        <f>+E93+E28</f>
        <v>0</v>
      </c>
      <c r="F95" s="286">
        <f>+F93+F28</f>
        <v>0</v>
      </c>
      <c r="G95" s="286">
        <f>+G93+G28</f>
        <v>0</v>
      </c>
      <c r="H95" s="286">
        <f>+H93+H28</f>
        <v>0</v>
      </c>
    </row>
    <row r="96" spans="1:8" ht="7.5" customHeight="1">
      <c r="A96" s="284"/>
      <c r="B96" s="21"/>
      <c r="C96" s="21"/>
      <c r="D96" s="20"/>
      <c r="E96" s="19"/>
      <c r="F96" s="20"/>
      <c r="G96" s="20"/>
      <c r="H96" s="20"/>
    </row>
    <row r="97" ht="14.25" customHeight="1">
      <c r="J97" s="2"/>
    </row>
    <row r="98" ht="12.75">
      <c r="J98" s="2"/>
    </row>
    <row r="99" ht="12" customHeight="1"/>
    <row r="100" ht="12" customHeight="1"/>
    <row r="101" ht="12" customHeight="1">
      <c r="K101" s="11"/>
    </row>
    <row r="102" ht="12" customHeight="1">
      <c r="K102" s="11"/>
    </row>
    <row r="103" ht="12" customHeight="1">
      <c r="I103" s="12"/>
    </row>
    <row r="104" ht="12" customHeight="1">
      <c r="I104" s="12"/>
    </row>
    <row r="105" ht="12" customHeight="1">
      <c r="I105" s="12"/>
    </row>
    <row r="106" ht="23.25" customHeight="1">
      <c r="I106" s="12"/>
    </row>
    <row r="107" ht="12" customHeight="1">
      <c r="I107" s="12"/>
    </row>
    <row r="108" ht="12" customHeight="1">
      <c r="I108" s="12"/>
    </row>
    <row r="109" ht="12" customHeight="1">
      <c r="I109" s="12"/>
    </row>
    <row r="110" ht="12" customHeight="1">
      <c r="I110" s="12"/>
    </row>
    <row r="111" ht="12" customHeight="1">
      <c r="I111" s="12"/>
    </row>
    <row r="112" ht="12.75">
      <c r="I112" s="12"/>
    </row>
    <row r="113" ht="12" customHeight="1">
      <c r="I113" s="12"/>
    </row>
    <row r="114" ht="12" customHeight="1">
      <c r="I114" s="12"/>
    </row>
    <row r="115" ht="12" customHeight="1">
      <c r="I115" s="12"/>
    </row>
    <row r="116" ht="12" customHeight="1">
      <c r="I116" s="12"/>
    </row>
    <row r="117" ht="12" customHeight="1"/>
    <row r="118" ht="12" customHeight="1"/>
    <row r="119" ht="9.75" customHeight="1"/>
    <row r="120" ht="13.5" customHeight="1"/>
    <row r="121" spans="1:8" ht="12.75">
      <c r="A121" s="188"/>
      <c r="B121" s="14"/>
      <c r="C121" s="14"/>
      <c r="D121" s="13"/>
      <c r="E121" s="15"/>
      <c r="F121" s="3"/>
      <c r="G121" s="16"/>
      <c r="H121" s="16"/>
    </row>
  </sheetData>
  <sheetProtection/>
  <mergeCells count="8">
    <mergeCell ref="A5:A6"/>
    <mergeCell ref="G5:H5"/>
    <mergeCell ref="G2:H2"/>
    <mergeCell ref="F5:F6"/>
    <mergeCell ref="B5:B6"/>
    <mergeCell ref="D5:D6"/>
    <mergeCell ref="E5:E6"/>
    <mergeCell ref="C5:C6"/>
  </mergeCells>
  <printOptions/>
  <pageMargins left="0.64" right="0.17" top="0.6" bottom="0.59" header="0.2" footer="0.59"/>
  <pageSetup horizontalDpi="600" verticalDpi="600" orientation="portrait" paperSize="9" r:id="rId1"/>
  <rowBreaks count="1" manualBreakCount="1"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="120" zoomScaleNormal="120" zoomScaleSheetLayoutView="90" zoomScalePageLayoutView="0" workbookViewId="0" topLeftCell="A2">
      <selection activeCell="C67" sqref="C67"/>
    </sheetView>
  </sheetViews>
  <sheetFormatPr defaultColWidth="9.140625" defaultRowHeight="12.75"/>
  <cols>
    <col min="1" max="1" width="5.00390625" style="47" customWidth="1"/>
    <col min="2" max="2" width="36.00390625" style="7" customWidth="1"/>
    <col min="3" max="3" width="4.00390625" style="1" customWidth="1"/>
    <col min="4" max="4" width="11.28125" style="7" customWidth="1"/>
    <col min="5" max="5" width="11.57421875" style="7" customWidth="1"/>
    <col min="6" max="6" width="10.140625" style="17" customWidth="1"/>
    <col min="7" max="7" width="9.00390625" style="17" customWidth="1"/>
    <col min="8" max="8" width="9.7109375" style="6" customWidth="1"/>
    <col min="9" max="9" width="9.8515625" style="7" customWidth="1"/>
    <col min="10" max="10" width="9.7109375" style="7" customWidth="1"/>
    <col min="11" max="11" width="9.140625" style="4" customWidth="1"/>
    <col min="12" max="12" width="14.140625" style="4" bestFit="1" customWidth="1"/>
    <col min="13" max="13" width="12.8515625" style="4" bestFit="1" customWidth="1"/>
    <col min="14" max="16384" width="9.140625" style="4" customWidth="1"/>
  </cols>
  <sheetData>
    <row r="1" ht="12.75">
      <c r="G1" s="14" t="s">
        <v>200</v>
      </c>
    </row>
    <row r="2" spans="3:10" ht="12.75">
      <c r="C2" s="188"/>
      <c r="D2" s="13"/>
      <c r="E2" s="13"/>
      <c r="F2" s="26"/>
      <c r="G2" s="364"/>
      <c r="H2" s="364"/>
      <c r="I2" s="13"/>
      <c r="J2" s="16"/>
    </row>
    <row r="3" spans="1:10" ht="12.75">
      <c r="A3" s="48"/>
      <c r="B3" s="25"/>
      <c r="C3" s="188"/>
      <c r="D3" s="13"/>
      <c r="E3" s="13"/>
      <c r="F3" s="26"/>
      <c r="G3" s="26"/>
      <c r="I3" s="13"/>
      <c r="J3" s="16"/>
    </row>
    <row r="4" spans="1:10" ht="13.5" thickBot="1">
      <c r="A4" s="248" t="s">
        <v>206</v>
      </c>
      <c r="B4" s="25"/>
      <c r="C4" s="188"/>
      <c r="D4" s="13"/>
      <c r="E4" s="13"/>
      <c r="F4" s="26"/>
      <c r="G4" s="26"/>
      <c r="H4" s="8" t="s">
        <v>0</v>
      </c>
      <c r="I4" s="13"/>
      <c r="J4" s="16"/>
    </row>
    <row r="5" spans="1:10" ht="21" customHeight="1" thickBot="1">
      <c r="A5" s="367" t="s">
        <v>188</v>
      </c>
      <c r="B5" s="365" t="s">
        <v>1</v>
      </c>
      <c r="C5" s="377" t="s">
        <v>2</v>
      </c>
      <c r="D5" s="373" t="s">
        <v>116</v>
      </c>
      <c r="E5" s="369" t="s">
        <v>124</v>
      </c>
      <c r="F5" s="369" t="s">
        <v>118</v>
      </c>
      <c r="G5" s="371" t="s">
        <v>3</v>
      </c>
      <c r="H5" s="372"/>
      <c r="I5" s="379"/>
      <c r="J5" s="380"/>
    </row>
    <row r="6" spans="1:10" ht="15" customHeight="1" thickBot="1">
      <c r="A6" s="368"/>
      <c r="B6" s="366"/>
      <c r="C6" s="378"/>
      <c r="D6" s="374"/>
      <c r="E6" s="370"/>
      <c r="F6" s="370"/>
      <c r="G6" s="122">
        <v>2015</v>
      </c>
      <c r="H6" s="123">
        <v>2016</v>
      </c>
      <c r="I6" s="29"/>
      <c r="J6" s="30"/>
    </row>
    <row r="7" spans="1:12" ht="12.75" customHeight="1">
      <c r="A7" s="110">
        <v>6.1</v>
      </c>
      <c r="B7" s="108" t="s">
        <v>20</v>
      </c>
      <c r="C7" s="84" t="s">
        <v>207</v>
      </c>
      <c r="D7" s="84"/>
      <c r="E7" s="84"/>
      <c r="F7" s="84"/>
      <c r="G7" s="84"/>
      <c r="H7" s="106"/>
      <c r="I7" s="33"/>
      <c r="J7" s="26"/>
      <c r="L7" s="11"/>
    </row>
    <row r="8" spans="1:12" ht="12" customHeight="1">
      <c r="A8" s="110"/>
      <c r="B8" s="118" t="s">
        <v>66</v>
      </c>
      <c r="C8" s="84"/>
      <c r="D8" s="84"/>
      <c r="E8" s="84"/>
      <c r="F8" s="84"/>
      <c r="G8" s="84"/>
      <c r="H8" s="106"/>
      <c r="I8" s="33"/>
      <c r="J8" s="26"/>
      <c r="L8" s="11"/>
    </row>
    <row r="9" spans="1:12" ht="12" customHeight="1">
      <c r="A9" s="110"/>
      <c r="B9" s="119" t="s">
        <v>67</v>
      </c>
      <c r="C9" s="84"/>
      <c r="D9" s="84"/>
      <c r="E9" s="84"/>
      <c r="F9" s="84"/>
      <c r="G9" s="84"/>
      <c r="H9" s="106"/>
      <c r="I9" s="33"/>
      <c r="J9" s="26"/>
      <c r="L9" s="11"/>
    </row>
    <row r="10" spans="1:12" ht="12" customHeight="1">
      <c r="A10" s="110"/>
      <c r="B10" s="119" t="s">
        <v>13</v>
      </c>
      <c r="C10" s="84"/>
      <c r="D10" s="84"/>
      <c r="E10" s="84"/>
      <c r="F10" s="84"/>
      <c r="G10" s="84"/>
      <c r="H10" s="106"/>
      <c r="I10" s="33"/>
      <c r="J10" s="26"/>
      <c r="L10" s="11"/>
    </row>
    <row r="11" spans="1:12" ht="12" customHeight="1">
      <c r="A11" s="110"/>
      <c r="B11" s="119" t="s">
        <v>68</v>
      </c>
      <c r="C11" s="84"/>
      <c r="D11" s="84"/>
      <c r="E11" s="84"/>
      <c r="F11" s="84"/>
      <c r="G11" s="84"/>
      <c r="H11" s="106"/>
      <c r="I11" s="33"/>
      <c r="J11" s="26"/>
      <c r="L11" s="11"/>
    </row>
    <row r="12" spans="1:12" ht="12.75">
      <c r="A12" s="127"/>
      <c r="B12" s="124" t="s">
        <v>122</v>
      </c>
      <c r="C12" s="124"/>
      <c r="D12" s="125">
        <f>SUM(D8:D11)</f>
        <v>0</v>
      </c>
      <c r="E12" s="125">
        <f>SUM(E8:E11)</f>
        <v>0</v>
      </c>
      <c r="F12" s="125">
        <f>SUM(F8:F11)</f>
        <v>0</v>
      </c>
      <c r="G12" s="125">
        <f>SUM(G8:G11)</f>
        <v>0</v>
      </c>
      <c r="H12" s="126">
        <f>SUM(H8:H11)</f>
        <v>0</v>
      </c>
      <c r="I12" s="33"/>
      <c r="J12" s="26"/>
      <c r="L12" s="11"/>
    </row>
    <row r="13" spans="1:10" ht="12.75" customHeight="1">
      <c r="A13" s="110">
        <v>6.2</v>
      </c>
      <c r="B13" s="109" t="s">
        <v>108</v>
      </c>
      <c r="C13" s="84" t="s">
        <v>208</v>
      </c>
      <c r="D13" s="84"/>
      <c r="E13" s="84"/>
      <c r="F13" s="84"/>
      <c r="G13" s="84"/>
      <c r="H13" s="106"/>
      <c r="I13" s="33"/>
      <c r="J13" s="26"/>
    </row>
    <row r="14" spans="1:10" ht="12" customHeight="1">
      <c r="A14" s="110"/>
      <c r="B14" s="119" t="s">
        <v>69</v>
      </c>
      <c r="C14" s="84"/>
      <c r="D14" s="84"/>
      <c r="E14" s="84"/>
      <c r="F14" s="84"/>
      <c r="G14" s="84"/>
      <c r="H14" s="106"/>
      <c r="I14" s="33"/>
      <c r="J14" s="26"/>
    </row>
    <row r="15" spans="1:10" ht="12" customHeight="1">
      <c r="A15" s="110"/>
      <c r="B15" s="119" t="s">
        <v>70</v>
      </c>
      <c r="C15" s="84"/>
      <c r="D15" s="84"/>
      <c r="E15" s="84"/>
      <c r="F15" s="84"/>
      <c r="G15" s="84"/>
      <c r="H15" s="106"/>
      <c r="I15" s="33"/>
      <c r="J15" s="26"/>
    </row>
    <row r="16" spans="1:10" ht="12" customHeight="1">
      <c r="A16" s="110"/>
      <c r="B16" s="119" t="s">
        <v>71</v>
      </c>
      <c r="C16" s="84"/>
      <c r="D16" s="84"/>
      <c r="E16" s="84"/>
      <c r="F16" s="84"/>
      <c r="G16" s="84"/>
      <c r="H16" s="106"/>
      <c r="I16" s="33"/>
      <c r="J16" s="26"/>
    </row>
    <row r="17" spans="1:10" ht="12" customHeight="1">
      <c r="A17" s="110"/>
      <c r="B17" s="119" t="s">
        <v>88</v>
      </c>
      <c r="C17" s="84"/>
      <c r="D17" s="84"/>
      <c r="E17" s="84"/>
      <c r="F17" s="84"/>
      <c r="G17" s="84"/>
      <c r="H17" s="106"/>
      <c r="I17" s="33"/>
      <c r="J17" s="26"/>
    </row>
    <row r="18" spans="1:10" ht="12.75">
      <c r="A18" s="127"/>
      <c r="B18" s="124" t="s">
        <v>122</v>
      </c>
      <c r="C18" s="124"/>
      <c r="D18" s="125">
        <f>SUM(D14:D17)</f>
        <v>0</v>
      </c>
      <c r="E18" s="125">
        <f>SUM(E14:E17)</f>
        <v>0</v>
      </c>
      <c r="F18" s="125">
        <f>SUM(F14:F17)</f>
        <v>0</v>
      </c>
      <c r="G18" s="125">
        <f>SUM(G14:G17)</f>
        <v>0</v>
      </c>
      <c r="H18" s="126">
        <f>SUM(H14:H17)</f>
        <v>0</v>
      </c>
      <c r="I18" s="33"/>
      <c r="J18" s="26"/>
    </row>
    <row r="19" spans="1:10" ht="12.75" customHeight="1">
      <c r="A19" s="110">
        <v>6.3</v>
      </c>
      <c r="B19" s="83" t="s">
        <v>76</v>
      </c>
      <c r="C19" s="84" t="s">
        <v>209</v>
      </c>
      <c r="D19" s="84"/>
      <c r="E19" s="84"/>
      <c r="F19" s="84"/>
      <c r="G19" s="84"/>
      <c r="H19" s="106"/>
      <c r="I19" s="33"/>
      <c r="J19" s="26"/>
    </row>
    <row r="20" spans="1:10" ht="12" customHeight="1">
      <c r="A20" s="110"/>
      <c r="B20" s="119" t="s">
        <v>72</v>
      </c>
      <c r="C20" s="84"/>
      <c r="D20" s="84"/>
      <c r="E20" s="84"/>
      <c r="F20" s="84"/>
      <c r="G20" s="84"/>
      <c r="H20" s="106"/>
      <c r="I20" s="33"/>
      <c r="J20" s="26"/>
    </row>
    <row r="21" spans="1:10" ht="12" customHeight="1">
      <c r="A21" s="110"/>
      <c r="B21" s="119" t="s">
        <v>73</v>
      </c>
      <c r="C21" s="84"/>
      <c r="D21" s="84"/>
      <c r="E21" s="84"/>
      <c r="F21" s="84"/>
      <c r="G21" s="84"/>
      <c r="H21" s="106"/>
      <c r="I21" s="33"/>
      <c r="J21" s="26"/>
    </row>
    <row r="22" spans="1:10" ht="12" customHeight="1">
      <c r="A22" s="110"/>
      <c r="B22" s="119" t="s">
        <v>73</v>
      </c>
      <c r="C22" s="84"/>
      <c r="D22" s="84"/>
      <c r="E22" s="84"/>
      <c r="F22" s="84"/>
      <c r="G22" s="84"/>
      <c r="H22" s="106"/>
      <c r="I22" s="33"/>
      <c r="J22" s="26"/>
    </row>
    <row r="23" spans="1:10" ht="12.75">
      <c r="A23" s="127"/>
      <c r="B23" s="124" t="s">
        <v>122</v>
      </c>
      <c r="C23" s="124"/>
      <c r="D23" s="125">
        <f>SUM(D20:D22)</f>
        <v>0</v>
      </c>
      <c r="E23" s="125">
        <f>SUM(E20:E22)</f>
        <v>0</v>
      </c>
      <c r="F23" s="125">
        <f>SUM(F20:F22)</f>
        <v>0</v>
      </c>
      <c r="G23" s="125">
        <f>SUM(G20:G22)</f>
        <v>0</v>
      </c>
      <c r="H23" s="126">
        <f>SUM(H20:H22)</f>
        <v>0</v>
      </c>
      <c r="I23" s="33"/>
      <c r="J23" s="26"/>
    </row>
    <row r="24" spans="1:10" ht="12.75" customHeight="1">
      <c r="A24" s="110">
        <v>6.4</v>
      </c>
      <c r="B24" s="83" t="s">
        <v>77</v>
      </c>
      <c r="C24" s="84" t="s">
        <v>210</v>
      </c>
      <c r="D24" s="84"/>
      <c r="E24" s="84"/>
      <c r="F24" s="84"/>
      <c r="G24" s="84"/>
      <c r="H24" s="106"/>
      <c r="I24" s="33"/>
      <c r="J24" s="26"/>
    </row>
    <row r="25" spans="1:10" ht="12" customHeight="1">
      <c r="A25" s="110"/>
      <c r="B25" s="119" t="s">
        <v>72</v>
      </c>
      <c r="C25" s="84"/>
      <c r="D25" s="84"/>
      <c r="E25" s="84"/>
      <c r="F25" s="84"/>
      <c r="G25" s="84"/>
      <c r="H25" s="106"/>
      <c r="I25" s="33"/>
      <c r="J25" s="26"/>
    </row>
    <row r="26" spans="1:10" ht="12" customHeight="1">
      <c r="A26" s="110"/>
      <c r="B26" s="119" t="s">
        <v>73</v>
      </c>
      <c r="C26" s="84"/>
      <c r="D26" s="84"/>
      <c r="E26" s="84"/>
      <c r="F26" s="84"/>
      <c r="G26" s="84"/>
      <c r="H26" s="106"/>
      <c r="I26" s="33"/>
      <c r="J26" s="26"/>
    </row>
    <row r="27" spans="1:10" ht="12" customHeight="1">
      <c r="A27" s="110"/>
      <c r="B27" s="119" t="s">
        <v>73</v>
      </c>
      <c r="C27" s="84"/>
      <c r="D27" s="84"/>
      <c r="E27" s="84"/>
      <c r="F27" s="84"/>
      <c r="G27" s="84"/>
      <c r="H27" s="106"/>
      <c r="I27" s="33"/>
      <c r="J27" s="26"/>
    </row>
    <row r="28" spans="1:10" ht="12.75">
      <c r="A28" s="127"/>
      <c r="B28" s="124" t="s">
        <v>122</v>
      </c>
      <c r="C28" s="124"/>
      <c r="D28" s="125">
        <f>SUM(D25:D27)</f>
        <v>0</v>
      </c>
      <c r="E28" s="125">
        <f>SUM(E25:E27)</f>
        <v>0</v>
      </c>
      <c r="F28" s="125">
        <f>SUM(F25:F27)</f>
        <v>0</v>
      </c>
      <c r="G28" s="125">
        <f>SUM(G25:G27)</f>
        <v>0</v>
      </c>
      <c r="H28" s="126">
        <f>SUM(H25:H27)</f>
        <v>0</v>
      </c>
      <c r="I28" s="33"/>
      <c r="J28" s="26"/>
    </row>
    <row r="29" spans="1:10" ht="21">
      <c r="A29" s="110">
        <v>6.5</v>
      </c>
      <c r="B29" s="111" t="s">
        <v>114</v>
      </c>
      <c r="C29" s="84" t="s">
        <v>211</v>
      </c>
      <c r="D29" s="84"/>
      <c r="E29" s="84"/>
      <c r="F29" s="84"/>
      <c r="G29" s="84"/>
      <c r="H29" s="106"/>
      <c r="I29" s="33"/>
      <c r="J29" s="26"/>
    </row>
    <row r="30" spans="1:10" ht="12" customHeight="1">
      <c r="A30" s="110"/>
      <c r="B30" s="119" t="s">
        <v>72</v>
      </c>
      <c r="C30" s="84"/>
      <c r="D30" s="84"/>
      <c r="E30" s="84"/>
      <c r="F30" s="84"/>
      <c r="G30" s="84"/>
      <c r="H30" s="106"/>
      <c r="I30" s="33"/>
      <c r="J30" s="26"/>
    </row>
    <row r="31" spans="1:10" ht="12" customHeight="1">
      <c r="A31" s="110"/>
      <c r="B31" s="87" t="s">
        <v>73</v>
      </c>
      <c r="C31" s="84"/>
      <c r="D31" s="84"/>
      <c r="E31" s="84"/>
      <c r="F31" s="84"/>
      <c r="G31" s="84"/>
      <c r="H31" s="106"/>
      <c r="I31" s="33"/>
      <c r="J31" s="26"/>
    </row>
    <row r="32" spans="1:10" ht="12" customHeight="1">
      <c r="A32" s="110"/>
      <c r="B32" s="87" t="s">
        <v>73</v>
      </c>
      <c r="C32" s="84"/>
      <c r="D32" s="84"/>
      <c r="E32" s="84"/>
      <c r="F32" s="84"/>
      <c r="G32" s="84"/>
      <c r="H32" s="106"/>
      <c r="I32" s="33"/>
      <c r="J32" s="26"/>
    </row>
    <row r="33" spans="1:10" ht="12.75">
      <c r="A33" s="127"/>
      <c r="B33" s="124" t="s">
        <v>122</v>
      </c>
      <c r="C33" s="124"/>
      <c r="D33" s="125">
        <f>SUM(D30:D32)</f>
        <v>0</v>
      </c>
      <c r="E33" s="125">
        <f>SUM(E30:E32)</f>
        <v>0</v>
      </c>
      <c r="F33" s="125">
        <f>SUM(F30:F32)</f>
        <v>0</v>
      </c>
      <c r="G33" s="125">
        <f>SUM(G30:G32)</f>
        <v>0</v>
      </c>
      <c r="H33" s="126">
        <f>SUM(H30:H32)</f>
        <v>0</v>
      </c>
      <c r="I33" s="33"/>
      <c r="J33" s="26"/>
    </row>
    <row r="34" spans="1:10" ht="12.75">
      <c r="A34" s="110">
        <v>6.6</v>
      </c>
      <c r="B34" s="111" t="s">
        <v>98</v>
      </c>
      <c r="C34" s="84" t="s">
        <v>212</v>
      </c>
      <c r="D34" s="84"/>
      <c r="E34" s="84"/>
      <c r="F34" s="84"/>
      <c r="G34" s="84"/>
      <c r="H34" s="106"/>
      <c r="I34" s="34"/>
      <c r="J34" s="35"/>
    </row>
    <row r="35" spans="1:10" ht="12" customHeight="1">
      <c r="A35" s="110"/>
      <c r="B35" s="119" t="s">
        <v>72</v>
      </c>
      <c r="C35" s="84"/>
      <c r="D35" s="84"/>
      <c r="E35" s="84"/>
      <c r="F35" s="84"/>
      <c r="G35" s="84"/>
      <c r="H35" s="106"/>
      <c r="I35" s="34"/>
      <c r="J35" s="35"/>
    </row>
    <row r="36" spans="1:10" ht="12" customHeight="1">
      <c r="A36" s="110"/>
      <c r="B36" s="119" t="s">
        <v>73</v>
      </c>
      <c r="C36" s="84"/>
      <c r="D36" s="84"/>
      <c r="E36" s="84"/>
      <c r="F36" s="84"/>
      <c r="G36" s="84"/>
      <c r="H36" s="106"/>
      <c r="I36" s="34"/>
      <c r="J36" s="35"/>
    </row>
    <row r="37" spans="1:10" ht="12" customHeight="1">
      <c r="A37" s="110"/>
      <c r="B37" s="119" t="s">
        <v>73</v>
      </c>
      <c r="C37" s="84"/>
      <c r="D37" s="84"/>
      <c r="E37" s="84"/>
      <c r="F37" s="84"/>
      <c r="G37" s="84"/>
      <c r="H37" s="106"/>
      <c r="I37" s="34"/>
      <c r="J37" s="35"/>
    </row>
    <row r="38" spans="1:10" ht="12.75">
      <c r="A38" s="127"/>
      <c r="B38" s="124" t="s">
        <v>122</v>
      </c>
      <c r="C38" s="124"/>
      <c r="D38" s="125">
        <f>SUM(D35:D37)</f>
        <v>0</v>
      </c>
      <c r="E38" s="125">
        <f>SUM(E35:E37)</f>
        <v>0</v>
      </c>
      <c r="F38" s="125">
        <f>SUM(F35:F37)</f>
        <v>0</v>
      </c>
      <c r="G38" s="125">
        <f>SUM(G35:G37)</f>
        <v>0</v>
      </c>
      <c r="H38" s="126">
        <f>SUM(H35:H37)</f>
        <v>0</v>
      </c>
      <c r="I38" s="33"/>
      <c r="J38" s="26"/>
    </row>
    <row r="39" spans="1:10" ht="21">
      <c r="A39" s="110">
        <v>6.7</v>
      </c>
      <c r="B39" s="111" t="s">
        <v>99</v>
      </c>
      <c r="C39" s="84" t="s">
        <v>213</v>
      </c>
      <c r="D39" s="84"/>
      <c r="E39" s="84"/>
      <c r="F39" s="84"/>
      <c r="G39" s="84"/>
      <c r="H39" s="106"/>
      <c r="I39" s="33"/>
      <c r="J39" s="26"/>
    </row>
    <row r="40" spans="1:10" ht="12" customHeight="1">
      <c r="A40" s="110"/>
      <c r="B40" s="119" t="s">
        <v>72</v>
      </c>
      <c r="C40" s="84"/>
      <c r="D40" s="84"/>
      <c r="E40" s="84"/>
      <c r="F40" s="84"/>
      <c r="G40" s="84"/>
      <c r="H40" s="106"/>
      <c r="I40" s="33"/>
      <c r="J40" s="26"/>
    </row>
    <row r="41" spans="1:10" ht="12" customHeight="1">
      <c r="A41" s="110"/>
      <c r="B41" s="119" t="s">
        <v>73</v>
      </c>
      <c r="C41" s="84"/>
      <c r="D41" s="84"/>
      <c r="E41" s="84"/>
      <c r="F41" s="84"/>
      <c r="G41" s="84"/>
      <c r="H41" s="106"/>
      <c r="I41" s="33"/>
      <c r="J41" s="26"/>
    </row>
    <row r="42" spans="1:10" ht="12" customHeight="1">
      <c r="A42" s="110"/>
      <c r="B42" s="119" t="s">
        <v>73</v>
      </c>
      <c r="C42" s="84"/>
      <c r="D42" s="84"/>
      <c r="E42" s="84"/>
      <c r="F42" s="84"/>
      <c r="G42" s="84"/>
      <c r="H42" s="106"/>
      <c r="I42" s="33"/>
      <c r="J42" s="26"/>
    </row>
    <row r="43" spans="1:10" ht="12.75">
      <c r="A43" s="127"/>
      <c r="B43" s="124" t="s">
        <v>122</v>
      </c>
      <c r="C43" s="124"/>
      <c r="D43" s="125">
        <f>SUM(D40:D42)</f>
        <v>0</v>
      </c>
      <c r="E43" s="125">
        <f>SUM(E40:E42)</f>
        <v>0</v>
      </c>
      <c r="F43" s="125">
        <f>SUM(F40:F42)</f>
        <v>0</v>
      </c>
      <c r="G43" s="125">
        <f>SUM(G40:G42)</f>
        <v>0</v>
      </c>
      <c r="H43" s="126">
        <f>SUM(H40:H42)</f>
        <v>0</v>
      </c>
      <c r="I43" s="33"/>
      <c r="J43" s="26"/>
    </row>
    <row r="44" spans="1:10" ht="21">
      <c r="A44" s="110">
        <v>6.8</v>
      </c>
      <c r="B44" s="111" t="s">
        <v>125</v>
      </c>
      <c r="C44" s="84" t="s">
        <v>214</v>
      </c>
      <c r="D44" s="84"/>
      <c r="E44" s="84"/>
      <c r="F44" s="84"/>
      <c r="G44" s="84"/>
      <c r="H44" s="106"/>
      <c r="I44" s="33"/>
      <c r="J44" s="26"/>
    </row>
    <row r="45" spans="1:10" ht="12" customHeight="1">
      <c r="A45" s="110"/>
      <c r="B45" s="119" t="s">
        <v>72</v>
      </c>
      <c r="C45" s="84"/>
      <c r="D45" s="84"/>
      <c r="E45" s="84"/>
      <c r="F45" s="84"/>
      <c r="G45" s="84"/>
      <c r="H45" s="106"/>
      <c r="I45" s="33"/>
      <c r="J45" s="26"/>
    </row>
    <row r="46" spans="1:10" ht="12" customHeight="1">
      <c r="A46" s="110"/>
      <c r="B46" s="119" t="s">
        <v>73</v>
      </c>
      <c r="C46" s="84"/>
      <c r="D46" s="84"/>
      <c r="E46" s="84"/>
      <c r="F46" s="84"/>
      <c r="G46" s="84"/>
      <c r="H46" s="106"/>
      <c r="I46" s="33"/>
      <c r="J46" s="26"/>
    </row>
    <row r="47" spans="1:10" ht="12" customHeight="1">
      <c r="A47" s="110"/>
      <c r="B47" s="119" t="s">
        <v>73</v>
      </c>
      <c r="C47" s="84"/>
      <c r="D47" s="84"/>
      <c r="E47" s="84"/>
      <c r="F47" s="84"/>
      <c r="G47" s="84"/>
      <c r="H47" s="106"/>
      <c r="I47" s="33"/>
      <c r="J47" s="26"/>
    </row>
    <row r="48" spans="1:10" ht="12.75">
      <c r="A48" s="127"/>
      <c r="B48" s="124" t="s">
        <v>122</v>
      </c>
      <c r="C48" s="124"/>
      <c r="D48" s="125">
        <f>SUM(D45:D47)</f>
        <v>0</v>
      </c>
      <c r="E48" s="125">
        <f>SUM(E45:E47)</f>
        <v>0</v>
      </c>
      <c r="F48" s="125">
        <f>SUM(F45:F47)</f>
        <v>0</v>
      </c>
      <c r="G48" s="125">
        <f>SUM(G45:G47)</f>
        <v>0</v>
      </c>
      <c r="H48" s="126">
        <f>SUM(H45:H47)</f>
        <v>0</v>
      </c>
      <c r="I48" s="31"/>
      <c r="J48" s="32"/>
    </row>
    <row r="49" spans="1:10" ht="12.75">
      <c r="A49" s="110">
        <v>6.9</v>
      </c>
      <c r="B49" s="111" t="s">
        <v>100</v>
      </c>
      <c r="C49" s="84" t="s">
        <v>215</v>
      </c>
      <c r="D49" s="84"/>
      <c r="E49" s="84"/>
      <c r="F49" s="84"/>
      <c r="G49" s="84"/>
      <c r="H49" s="106"/>
      <c r="I49" s="33"/>
      <c r="J49" s="26"/>
    </row>
    <row r="50" spans="1:10" ht="12" customHeight="1">
      <c r="A50" s="110"/>
      <c r="B50" s="119" t="s">
        <v>72</v>
      </c>
      <c r="C50" s="84"/>
      <c r="D50" s="84"/>
      <c r="E50" s="84"/>
      <c r="F50" s="84"/>
      <c r="G50" s="84"/>
      <c r="H50" s="106"/>
      <c r="I50" s="33"/>
      <c r="J50" s="26"/>
    </row>
    <row r="51" spans="1:10" ht="12" customHeight="1">
      <c r="A51" s="110"/>
      <c r="B51" s="119" t="s">
        <v>73</v>
      </c>
      <c r="C51" s="84"/>
      <c r="D51" s="84"/>
      <c r="E51" s="84"/>
      <c r="F51" s="84"/>
      <c r="G51" s="84"/>
      <c r="H51" s="106"/>
      <c r="I51" s="33"/>
      <c r="J51" s="26"/>
    </row>
    <row r="52" spans="1:10" ht="12" customHeight="1">
      <c r="A52" s="110"/>
      <c r="B52" s="119" t="s">
        <v>73</v>
      </c>
      <c r="C52" s="84"/>
      <c r="D52" s="84"/>
      <c r="E52" s="84"/>
      <c r="F52" s="84"/>
      <c r="G52" s="84"/>
      <c r="H52" s="106"/>
      <c r="I52" s="33"/>
      <c r="J52" s="26"/>
    </row>
    <row r="53" spans="1:10" ht="12.75">
      <c r="A53" s="127"/>
      <c r="B53" s="124" t="s">
        <v>122</v>
      </c>
      <c r="C53" s="124"/>
      <c r="D53" s="125">
        <f>SUM(D50:D52)</f>
        <v>0</v>
      </c>
      <c r="E53" s="125">
        <f>SUM(E50:E52)</f>
        <v>0</v>
      </c>
      <c r="F53" s="125">
        <f>SUM(F50:F52)</f>
        <v>0</v>
      </c>
      <c r="G53" s="125">
        <f>SUM(G50:G52)</f>
        <v>0</v>
      </c>
      <c r="H53" s="126">
        <f>SUM(H50:H52)</f>
        <v>0</v>
      </c>
      <c r="I53" s="33"/>
      <c r="J53" s="26"/>
    </row>
    <row r="54" spans="1:10" ht="12.75">
      <c r="A54" s="249">
        <v>6.1</v>
      </c>
      <c r="B54" s="111" t="s">
        <v>146</v>
      </c>
      <c r="C54" s="84"/>
      <c r="D54" s="84"/>
      <c r="E54" s="84"/>
      <c r="F54" s="84"/>
      <c r="G54" s="84"/>
      <c r="H54" s="106"/>
      <c r="I54" s="33"/>
      <c r="J54" s="26"/>
    </row>
    <row r="55" spans="1:10" ht="12" customHeight="1">
      <c r="A55" s="110"/>
      <c r="B55" s="119" t="s">
        <v>72</v>
      </c>
      <c r="C55" s="84"/>
      <c r="D55" s="84"/>
      <c r="E55" s="84"/>
      <c r="F55" s="84"/>
      <c r="G55" s="84"/>
      <c r="H55" s="106"/>
      <c r="I55" s="33"/>
      <c r="J55" s="26"/>
    </row>
    <row r="56" spans="1:10" ht="12" customHeight="1">
      <c r="A56" s="110"/>
      <c r="B56" s="119" t="s">
        <v>73</v>
      </c>
      <c r="C56" s="84"/>
      <c r="D56" s="84"/>
      <c r="E56" s="84"/>
      <c r="F56" s="84"/>
      <c r="G56" s="84"/>
      <c r="H56" s="106"/>
      <c r="I56" s="33"/>
      <c r="J56" s="26"/>
    </row>
    <row r="57" spans="1:10" ht="12" customHeight="1">
      <c r="A57" s="110"/>
      <c r="B57" s="119" t="s">
        <v>73</v>
      </c>
      <c r="C57" s="84"/>
      <c r="D57" s="84"/>
      <c r="E57" s="84"/>
      <c r="F57" s="84"/>
      <c r="G57" s="84"/>
      <c r="H57" s="106"/>
      <c r="I57" s="33"/>
      <c r="J57" s="26"/>
    </row>
    <row r="58" spans="1:10" ht="12.75">
      <c r="A58" s="127"/>
      <c r="B58" s="124" t="s">
        <v>122</v>
      </c>
      <c r="C58" s="124"/>
      <c r="D58" s="125">
        <f>SUM(D55:D57)</f>
        <v>0</v>
      </c>
      <c r="E58" s="125">
        <f>SUM(E55:E57)</f>
        <v>0</v>
      </c>
      <c r="F58" s="125">
        <f>SUM(F55:F57)</f>
        <v>0</v>
      </c>
      <c r="G58" s="125">
        <f>SUM(G55:G57)</f>
        <v>0</v>
      </c>
      <c r="H58" s="126">
        <f>SUM(H55:H57)</f>
        <v>0</v>
      </c>
      <c r="I58" s="36"/>
      <c r="J58" s="22"/>
    </row>
    <row r="59" spans="1:10" ht="12.75">
      <c r="A59" s="120"/>
      <c r="B59" s="121"/>
      <c r="C59" s="121"/>
      <c r="D59" s="114"/>
      <c r="E59" s="114"/>
      <c r="F59" s="114"/>
      <c r="G59" s="114"/>
      <c r="H59" s="279"/>
      <c r="I59" s="22"/>
      <c r="J59" s="22"/>
    </row>
    <row r="60" spans="1:10" ht="12.75">
      <c r="A60" s="275"/>
      <c r="B60" s="276" t="s">
        <v>191</v>
      </c>
      <c r="C60" s="277"/>
      <c r="D60" s="277">
        <f>+D12+D18+D23+D28+D33+D38+D43+D48+D53+D58</f>
        <v>0</v>
      </c>
      <c r="E60" s="277">
        <f>+E12+E18+E23+E28+E33+E38+E43+E48+E53+E58</f>
        <v>0</v>
      </c>
      <c r="F60" s="277">
        <f>+F12+F18+F23+F28+F33+F38+F43+F48+F53+F58</f>
        <v>0</v>
      </c>
      <c r="G60" s="277">
        <f>+G12+G18+G23+G28+G33+G38+G43+G48+G53+G58</f>
        <v>0</v>
      </c>
      <c r="H60" s="278">
        <f>+H12+H18+H23+H28++H33+H38+H43+H48+H53+H58</f>
        <v>0</v>
      </c>
      <c r="I60" s="33"/>
      <c r="J60" s="26"/>
    </row>
    <row r="61" spans="1:10" ht="12.75">
      <c r="A61" s="226"/>
      <c r="B61" s="227"/>
      <c r="C61" s="228"/>
      <c r="D61" s="228"/>
      <c r="E61" s="229"/>
      <c r="F61" s="228"/>
      <c r="G61" s="228"/>
      <c r="H61" s="228"/>
      <c r="I61" s="26"/>
      <c r="J61" s="26"/>
    </row>
    <row r="62" spans="12:13" ht="12.75">
      <c r="L62" s="17"/>
      <c r="M62" s="17"/>
    </row>
  </sheetData>
  <sheetProtection/>
  <mergeCells count="9">
    <mergeCell ref="A5:A6"/>
    <mergeCell ref="B5:B6"/>
    <mergeCell ref="I5:J5"/>
    <mergeCell ref="G2:H2"/>
    <mergeCell ref="C5:C6"/>
    <mergeCell ref="E5:E6"/>
    <mergeCell ref="F5:F6"/>
    <mergeCell ref="G5:H5"/>
    <mergeCell ref="D5:D6"/>
  </mergeCells>
  <printOptions/>
  <pageMargins left="0.57" right="0.17" top="0.34" bottom="0.56" header="0.2" footer="0.3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C45" sqref="C45"/>
    </sheetView>
  </sheetViews>
  <sheetFormatPr defaultColWidth="9.140625" defaultRowHeight="12.75"/>
  <cols>
    <col min="1" max="1" width="4.28125" style="0" customWidth="1"/>
    <col min="2" max="2" width="41.28125" style="0" customWidth="1"/>
    <col min="3" max="5" width="16.00390625" style="0" customWidth="1"/>
  </cols>
  <sheetData>
    <row r="1" spans="1:5" ht="18" customHeight="1">
      <c r="A1" s="381" t="s">
        <v>115</v>
      </c>
      <c r="B1" s="381"/>
      <c r="C1" s="381"/>
      <c r="D1" s="381"/>
      <c r="E1" s="381"/>
    </row>
    <row r="3" spans="1:5" ht="18.75">
      <c r="A3" s="191"/>
      <c r="B3" s="191"/>
      <c r="C3" s="191"/>
      <c r="D3" s="385" t="s">
        <v>203</v>
      </c>
      <c r="E3" s="385"/>
    </row>
    <row r="4" spans="1:5" ht="18.75">
      <c r="A4" s="191"/>
      <c r="B4" s="382" t="s">
        <v>147</v>
      </c>
      <c r="C4" s="382"/>
      <c r="D4" s="382"/>
      <c r="E4" s="191"/>
    </row>
    <row r="5" spans="1:5" ht="18.75">
      <c r="A5" s="191"/>
      <c r="B5" s="193"/>
      <c r="C5" s="191"/>
      <c r="D5" s="191"/>
      <c r="E5" s="191"/>
    </row>
    <row r="6" spans="1:5" ht="15.75">
      <c r="A6" s="383" t="s">
        <v>189</v>
      </c>
      <c r="B6" s="383"/>
      <c r="C6" s="383"/>
      <c r="D6" s="383"/>
      <c r="E6" s="383"/>
    </row>
    <row r="7" spans="1:5" ht="12.75">
      <c r="A7" s="384" t="s">
        <v>148</v>
      </c>
      <c r="B7" s="384"/>
      <c r="C7" s="384"/>
      <c r="D7" s="384"/>
      <c r="E7" s="384"/>
    </row>
    <row r="8" spans="1:5" ht="13.5">
      <c r="A8" s="194"/>
      <c r="B8" s="195"/>
      <c r="C8" s="190"/>
      <c r="D8" s="196"/>
      <c r="E8" s="197" t="s">
        <v>149</v>
      </c>
    </row>
    <row r="9" spans="1:5" ht="13.5">
      <c r="A9" s="198"/>
      <c r="B9" s="199"/>
      <c r="C9" s="207" t="s">
        <v>116</v>
      </c>
      <c r="D9" s="207" t="s">
        <v>150</v>
      </c>
      <c r="E9" s="207" t="s">
        <v>151</v>
      </c>
    </row>
    <row r="10" spans="1:5" ht="13.5">
      <c r="A10" s="200"/>
      <c r="B10" s="195"/>
      <c r="C10" s="201"/>
      <c r="D10" s="201"/>
      <c r="E10" s="201"/>
    </row>
    <row r="11" spans="1:5" ht="12.75">
      <c r="A11" s="202" t="s">
        <v>152</v>
      </c>
      <c r="B11" s="189"/>
      <c r="C11" s="203"/>
      <c r="D11" s="203"/>
      <c r="E11" s="203"/>
    </row>
    <row r="12" spans="1:5" ht="12.75">
      <c r="A12" s="204" t="s">
        <v>153</v>
      </c>
      <c r="B12" s="189" t="s">
        <v>154</v>
      </c>
      <c r="C12" s="203"/>
      <c r="D12" s="203"/>
      <c r="E12" s="203"/>
    </row>
    <row r="13" spans="1:5" ht="12.75">
      <c r="A13" s="204" t="s">
        <v>155</v>
      </c>
      <c r="B13" s="189" t="s">
        <v>156</v>
      </c>
      <c r="C13" s="203"/>
      <c r="D13" s="203"/>
      <c r="E13" s="203"/>
    </row>
    <row r="14" spans="1:5" ht="12.75">
      <c r="A14" s="204" t="s">
        <v>157</v>
      </c>
      <c r="B14" s="189" t="s">
        <v>158</v>
      </c>
      <c r="C14" s="203"/>
      <c r="D14" s="203"/>
      <c r="E14" s="203"/>
    </row>
    <row r="15" spans="1:5" ht="12.75">
      <c r="A15" s="204" t="s">
        <v>159</v>
      </c>
      <c r="B15" s="189" t="s">
        <v>160</v>
      </c>
      <c r="C15" s="203"/>
      <c r="D15" s="203"/>
      <c r="E15" s="203"/>
    </row>
    <row r="16" spans="1:5" ht="12.75">
      <c r="A16" s="204" t="s">
        <v>161</v>
      </c>
      <c r="B16" s="189" t="s">
        <v>61</v>
      </c>
      <c r="C16" s="203"/>
      <c r="D16" s="203"/>
      <c r="E16" s="203"/>
    </row>
    <row r="17" spans="1:5" ht="12.75">
      <c r="A17" s="204" t="s">
        <v>162</v>
      </c>
      <c r="B17" s="189" t="s">
        <v>62</v>
      </c>
      <c r="C17" s="203"/>
      <c r="D17" s="203"/>
      <c r="E17" s="203"/>
    </row>
    <row r="18" spans="1:5" ht="12.75">
      <c r="A18" s="204" t="s">
        <v>164</v>
      </c>
      <c r="B18" s="195" t="s">
        <v>175</v>
      </c>
      <c r="C18" s="203"/>
      <c r="D18" s="203"/>
      <c r="E18" s="203"/>
    </row>
    <row r="19" spans="1:5" ht="12.75">
      <c r="A19" s="205" t="s">
        <v>166</v>
      </c>
      <c r="B19" s="195" t="s">
        <v>171</v>
      </c>
      <c r="C19" s="203"/>
      <c r="D19" s="203"/>
      <c r="E19" s="203"/>
    </row>
    <row r="20" spans="1:5" ht="12.75">
      <c r="A20" s="205" t="s">
        <v>167</v>
      </c>
      <c r="B20" s="195" t="s">
        <v>178</v>
      </c>
      <c r="C20" s="203"/>
      <c r="D20" s="203"/>
      <c r="E20" s="203"/>
    </row>
    <row r="21" spans="1:5" ht="12.75">
      <c r="A21" s="205" t="s">
        <v>168</v>
      </c>
      <c r="B21" s="195" t="s">
        <v>163</v>
      </c>
      <c r="C21" s="203"/>
      <c r="D21" s="203"/>
      <c r="E21" s="203"/>
    </row>
    <row r="22" spans="1:5" ht="12.75">
      <c r="A22" s="206" t="s">
        <v>169</v>
      </c>
      <c r="B22" s="195" t="s">
        <v>165</v>
      </c>
      <c r="C22" s="203"/>
      <c r="D22" s="203"/>
      <c r="E22" s="203"/>
    </row>
    <row r="23" spans="1:5" ht="12.75">
      <c r="A23" s="206" t="s">
        <v>170</v>
      </c>
      <c r="B23" s="195" t="s">
        <v>25</v>
      </c>
      <c r="C23" s="203"/>
      <c r="D23" s="203"/>
      <c r="E23" s="203"/>
    </row>
    <row r="24" spans="1:5" ht="12.75">
      <c r="A24" s="204" t="s">
        <v>172</v>
      </c>
      <c r="B24" s="195" t="s">
        <v>5</v>
      </c>
      <c r="C24" s="203"/>
      <c r="D24" s="203"/>
      <c r="E24" s="203"/>
    </row>
    <row r="25" spans="1:5" ht="12.75">
      <c r="A25" s="204" t="s">
        <v>173</v>
      </c>
      <c r="B25" s="195" t="s">
        <v>26</v>
      </c>
      <c r="C25" s="203"/>
      <c r="D25" s="203"/>
      <c r="E25" s="203"/>
    </row>
    <row r="26" spans="1:5" ht="12.75">
      <c r="A26" s="204" t="s">
        <v>179</v>
      </c>
      <c r="B26" s="189" t="s">
        <v>79</v>
      </c>
      <c r="C26" s="203"/>
      <c r="D26" s="203"/>
      <c r="E26" s="203"/>
    </row>
    <row r="27" spans="1:5" ht="12.75">
      <c r="A27" s="237"/>
      <c r="B27" s="238" t="s">
        <v>122</v>
      </c>
      <c r="C27" s="239">
        <f>SUM(C12:C26)</f>
        <v>0</v>
      </c>
      <c r="D27" s="239">
        <f>SUM(D12:D26)</f>
        <v>0</v>
      </c>
      <c r="E27" s="239">
        <f>SUM(E12:E26)</f>
        <v>0</v>
      </c>
    </row>
    <row r="28" spans="1:5" ht="12.75">
      <c r="A28" s="204"/>
      <c r="B28" s="189"/>
      <c r="C28" s="203"/>
      <c r="D28" s="203"/>
      <c r="E28" s="203"/>
    </row>
    <row r="29" spans="1:5" ht="12.75">
      <c r="A29" s="202" t="s">
        <v>174</v>
      </c>
      <c r="B29" s="189"/>
      <c r="C29" s="203"/>
      <c r="D29" s="203"/>
      <c r="E29" s="203"/>
    </row>
    <row r="30" spans="1:5" ht="12.75">
      <c r="A30" s="204" t="s">
        <v>153</v>
      </c>
      <c r="B30" s="189" t="s">
        <v>154</v>
      </c>
      <c r="C30" s="203"/>
      <c r="D30" s="203"/>
      <c r="E30" s="203"/>
    </row>
    <row r="31" spans="1:5" ht="12.75">
      <c r="A31" s="204" t="s">
        <v>155</v>
      </c>
      <c r="B31" s="189" t="s">
        <v>156</v>
      </c>
      <c r="C31" s="203"/>
      <c r="D31" s="203"/>
      <c r="E31" s="203"/>
    </row>
    <row r="32" spans="1:5" ht="12.75">
      <c r="A32" s="204" t="s">
        <v>157</v>
      </c>
      <c r="B32" s="189" t="s">
        <v>158</v>
      </c>
      <c r="C32" s="203"/>
      <c r="D32" s="203"/>
      <c r="E32" s="203"/>
    </row>
    <row r="33" spans="1:5" ht="12.75">
      <c r="A33" s="204" t="s">
        <v>159</v>
      </c>
      <c r="B33" s="189" t="s">
        <v>160</v>
      </c>
      <c r="C33" s="203"/>
      <c r="D33" s="203"/>
      <c r="E33" s="203"/>
    </row>
    <row r="34" spans="1:5" ht="12.75">
      <c r="A34" s="204" t="s">
        <v>161</v>
      </c>
      <c r="B34" s="189" t="s">
        <v>61</v>
      </c>
      <c r="C34" s="203"/>
      <c r="D34" s="203"/>
      <c r="E34" s="203"/>
    </row>
    <row r="35" spans="1:5" ht="12.75">
      <c r="A35" s="204" t="s">
        <v>162</v>
      </c>
      <c r="B35" s="189" t="s">
        <v>175</v>
      </c>
      <c r="C35" s="203"/>
      <c r="D35" s="203"/>
      <c r="E35" s="203"/>
    </row>
    <row r="36" spans="1:5" ht="12.75">
      <c r="A36" s="204" t="s">
        <v>164</v>
      </c>
      <c r="B36" s="189" t="s">
        <v>171</v>
      </c>
      <c r="C36" s="203"/>
      <c r="D36" s="203"/>
      <c r="E36" s="203"/>
    </row>
    <row r="37" spans="1:5" ht="12.75">
      <c r="A37" s="204" t="s">
        <v>166</v>
      </c>
      <c r="B37" s="189" t="s">
        <v>177</v>
      </c>
      <c r="C37" s="203"/>
      <c r="D37" s="203"/>
      <c r="E37" s="203"/>
    </row>
    <row r="38" spans="1:5" ht="12.75">
      <c r="A38" s="204" t="s">
        <v>167</v>
      </c>
      <c r="B38" s="189" t="s">
        <v>178</v>
      </c>
      <c r="C38" s="203"/>
      <c r="D38" s="203"/>
      <c r="E38" s="203"/>
    </row>
    <row r="39" spans="1:5" ht="12.75">
      <c r="A39" s="204" t="s">
        <v>168</v>
      </c>
      <c r="B39" s="195" t="s">
        <v>25</v>
      </c>
      <c r="C39" s="203"/>
      <c r="D39" s="203"/>
      <c r="E39" s="203"/>
    </row>
    <row r="40" spans="1:5" ht="12.75">
      <c r="A40" s="204" t="s">
        <v>169</v>
      </c>
      <c r="B40" s="195" t="s">
        <v>5</v>
      </c>
      <c r="C40" s="203"/>
      <c r="D40" s="203"/>
      <c r="E40" s="203"/>
    </row>
    <row r="41" spans="1:5" ht="12.75">
      <c r="A41" s="204" t="s">
        <v>167</v>
      </c>
      <c r="B41" s="189" t="s">
        <v>26</v>
      </c>
      <c r="C41" s="203"/>
      <c r="D41" s="203"/>
      <c r="E41" s="203"/>
    </row>
    <row r="42" spans="1:5" ht="12.75">
      <c r="A42" s="237"/>
      <c r="B42" s="238" t="s">
        <v>122</v>
      </c>
      <c r="C42" s="239">
        <f>SUM(C30:C41)</f>
        <v>0</v>
      </c>
      <c r="D42" s="239">
        <f>SUM(D30:D41)</f>
        <v>0</v>
      </c>
      <c r="E42" s="239">
        <f>SUM(E30:E41)</f>
        <v>0</v>
      </c>
    </row>
    <row r="43" spans="2:5" ht="12.75">
      <c r="B43" s="240"/>
      <c r="C43" s="240"/>
      <c r="D43" s="240"/>
      <c r="E43" s="240"/>
    </row>
    <row r="44" spans="1:5" ht="21" customHeight="1" thickBot="1">
      <c r="A44" s="234"/>
      <c r="B44" s="235" t="s">
        <v>190</v>
      </c>
      <c r="C44" s="236">
        <f>+C27+C42</f>
        <v>0</v>
      </c>
      <c r="D44" s="236">
        <f>+D27+D42</f>
        <v>0</v>
      </c>
      <c r="E44" s="236">
        <f>+E27+E42</f>
        <v>0</v>
      </c>
    </row>
  </sheetData>
  <sheetProtection/>
  <mergeCells count="5">
    <mergeCell ref="A1:E1"/>
    <mergeCell ref="B4:D4"/>
    <mergeCell ref="A6:E6"/>
    <mergeCell ref="A7:E7"/>
    <mergeCell ref="D3:E3"/>
  </mergeCells>
  <printOptions/>
  <pageMargins left="0.56" right="0.1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8">
      <selection activeCell="L23" sqref="L23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12" width="7.8515625" style="0" customWidth="1"/>
  </cols>
  <sheetData>
    <row r="1" spans="1:12" ht="12.75">
      <c r="A1" s="250"/>
      <c r="B1" s="251"/>
      <c r="C1" s="252"/>
      <c r="D1" s="252"/>
      <c r="E1" s="252"/>
      <c r="F1" s="390" t="s">
        <v>186</v>
      </c>
      <c r="G1" s="390"/>
      <c r="H1" s="390"/>
      <c r="I1" s="390"/>
      <c r="J1" s="390"/>
      <c r="K1" s="390"/>
      <c r="L1" s="390"/>
    </row>
    <row r="2" spans="1:12" ht="12.75">
      <c r="A2" s="250"/>
      <c r="B2" s="391" t="s">
        <v>233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2.75">
      <c r="A3" s="250"/>
      <c r="B3" s="391" t="s">
        <v>216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ht="12.75">
      <c r="A4" s="253"/>
      <c r="B4" s="254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392" t="s">
        <v>147</v>
      </c>
      <c r="B5" s="392"/>
      <c r="C5" s="392"/>
      <c r="D5" s="392"/>
      <c r="E5" s="392"/>
      <c r="F5" s="392"/>
      <c r="G5" s="254"/>
      <c r="H5" s="254"/>
      <c r="I5" s="254"/>
      <c r="J5" s="254"/>
      <c r="K5" s="254"/>
      <c r="L5" s="25"/>
    </row>
    <row r="6" spans="1:12" ht="12.75">
      <c r="A6" s="253"/>
      <c r="B6" s="254"/>
      <c r="C6" s="25"/>
      <c r="D6" s="25"/>
      <c r="E6" s="25"/>
      <c r="F6" s="393" t="s">
        <v>149</v>
      </c>
      <c r="G6" s="393"/>
      <c r="H6" s="393"/>
      <c r="I6" s="393"/>
      <c r="J6" s="393"/>
      <c r="K6" s="393"/>
      <c r="L6" s="393"/>
    </row>
    <row r="7" spans="1:12" ht="54.75">
      <c r="A7" s="394"/>
      <c r="B7" s="395"/>
      <c r="C7" s="255" t="s">
        <v>154</v>
      </c>
      <c r="D7" s="255" t="s">
        <v>23</v>
      </c>
      <c r="E7" s="255" t="s">
        <v>165</v>
      </c>
      <c r="F7" s="255" t="s">
        <v>25</v>
      </c>
      <c r="G7" s="255" t="s">
        <v>175</v>
      </c>
      <c r="H7" s="255" t="s">
        <v>217</v>
      </c>
      <c r="I7" s="255" t="s">
        <v>79</v>
      </c>
      <c r="J7" s="255" t="s">
        <v>232</v>
      </c>
      <c r="K7" s="255" t="s">
        <v>5</v>
      </c>
      <c r="L7" s="255" t="s">
        <v>185</v>
      </c>
    </row>
    <row r="8" spans="1:12" ht="12.75">
      <c r="A8" s="388" t="s">
        <v>218</v>
      </c>
      <c r="B8" s="389"/>
      <c r="C8" s="256"/>
      <c r="D8" s="256"/>
      <c r="E8" s="256"/>
      <c r="F8" s="256"/>
      <c r="G8" s="256"/>
      <c r="H8" s="256"/>
      <c r="I8" s="256"/>
      <c r="J8" s="256"/>
      <c r="K8" s="256"/>
      <c r="L8" s="257">
        <f>SUM(C8:K8)</f>
        <v>0</v>
      </c>
    </row>
    <row r="9" spans="1:12" ht="12.75">
      <c r="A9" s="386" t="s">
        <v>180</v>
      </c>
      <c r="B9" s="387"/>
      <c r="C9" s="256"/>
      <c r="D9" s="256"/>
      <c r="E9" s="256"/>
      <c r="F9" s="256"/>
      <c r="G9" s="256"/>
      <c r="H9" s="256"/>
      <c r="I9" s="256"/>
      <c r="J9" s="256"/>
      <c r="K9" s="256"/>
      <c r="L9" s="257">
        <f aca="true" t="shared" si="0" ref="L9:L32">SUM(C9:K9)</f>
        <v>0</v>
      </c>
    </row>
    <row r="10" spans="1:12" ht="12.75">
      <c r="A10" s="258"/>
      <c r="B10" s="254" t="s">
        <v>219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>
        <f t="shared" si="0"/>
        <v>0</v>
      </c>
    </row>
    <row r="11" spans="1:12" ht="12.75">
      <c r="A11" s="259"/>
      <c r="B11" s="254" t="s">
        <v>220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7">
        <f t="shared" si="0"/>
        <v>0</v>
      </c>
    </row>
    <row r="12" spans="1:12" ht="12.75">
      <c r="A12" s="259"/>
      <c r="B12" s="254"/>
      <c r="C12" s="256"/>
      <c r="D12" s="256"/>
      <c r="E12" s="256"/>
      <c r="F12" s="256"/>
      <c r="G12" s="256"/>
      <c r="H12" s="256"/>
      <c r="I12" s="256"/>
      <c r="J12" s="256"/>
      <c r="K12" s="256"/>
      <c r="L12" s="257">
        <f t="shared" si="0"/>
        <v>0</v>
      </c>
    </row>
    <row r="13" spans="1:12" ht="12.75">
      <c r="A13" s="386" t="s">
        <v>181</v>
      </c>
      <c r="B13" s="387"/>
      <c r="C13" s="256"/>
      <c r="D13" s="256"/>
      <c r="E13" s="256"/>
      <c r="F13" s="256"/>
      <c r="G13" s="256"/>
      <c r="H13" s="256"/>
      <c r="I13" s="256"/>
      <c r="J13" s="256"/>
      <c r="K13" s="256"/>
      <c r="L13" s="257">
        <f t="shared" si="0"/>
        <v>0</v>
      </c>
    </row>
    <row r="14" spans="1:12" ht="12.75">
      <c r="A14" s="258"/>
      <c r="B14" s="254" t="s">
        <v>221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7">
        <f t="shared" si="0"/>
        <v>0</v>
      </c>
    </row>
    <row r="15" spans="1:12" ht="12.75">
      <c r="A15" s="259"/>
      <c r="B15" s="254" t="s">
        <v>222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7">
        <f t="shared" si="0"/>
        <v>0</v>
      </c>
    </row>
    <row r="16" spans="1:12" ht="12.75">
      <c r="A16" s="259"/>
      <c r="B16" s="254"/>
      <c r="C16" s="256"/>
      <c r="D16" s="256"/>
      <c r="E16" s="256"/>
      <c r="F16" s="256"/>
      <c r="G16" s="256"/>
      <c r="H16" s="256"/>
      <c r="I16" s="256"/>
      <c r="J16" s="256"/>
      <c r="K16" s="256"/>
      <c r="L16" s="257">
        <f t="shared" si="0"/>
        <v>0</v>
      </c>
    </row>
    <row r="17" spans="1:12" ht="12.75">
      <c r="A17" s="386" t="s">
        <v>182</v>
      </c>
      <c r="B17" s="387"/>
      <c r="C17" s="256"/>
      <c r="D17" s="256"/>
      <c r="E17" s="256"/>
      <c r="F17" s="256"/>
      <c r="G17" s="256"/>
      <c r="H17" s="256"/>
      <c r="I17" s="256"/>
      <c r="J17" s="256"/>
      <c r="K17" s="256"/>
      <c r="L17" s="257">
        <f t="shared" si="0"/>
        <v>0</v>
      </c>
    </row>
    <row r="18" spans="1:12" ht="12.75">
      <c r="A18" s="258"/>
      <c r="B18" s="254" t="s">
        <v>223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7">
        <f t="shared" si="0"/>
        <v>0</v>
      </c>
    </row>
    <row r="19" spans="1:12" ht="12.75">
      <c r="A19" s="259"/>
      <c r="B19" s="254" t="s">
        <v>224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7">
        <f t="shared" si="0"/>
        <v>0</v>
      </c>
    </row>
    <row r="20" spans="1:12" ht="12.75">
      <c r="A20" s="259"/>
      <c r="B20" s="254"/>
      <c r="C20" s="256"/>
      <c r="D20" s="256"/>
      <c r="E20" s="256"/>
      <c r="F20" s="256"/>
      <c r="G20" s="256"/>
      <c r="H20" s="256"/>
      <c r="I20" s="256"/>
      <c r="J20" s="256"/>
      <c r="K20" s="256"/>
      <c r="L20" s="257">
        <f t="shared" si="0"/>
        <v>0</v>
      </c>
    </row>
    <row r="21" spans="1:12" ht="12.75">
      <c r="A21" s="386" t="s">
        <v>183</v>
      </c>
      <c r="B21" s="387"/>
      <c r="C21" s="256"/>
      <c r="D21" s="256"/>
      <c r="E21" s="256"/>
      <c r="F21" s="256"/>
      <c r="G21" s="256"/>
      <c r="H21" s="256"/>
      <c r="I21" s="256"/>
      <c r="J21" s="256"/>
      <c r="K21" s="256"/>
      <c r="L21" s="257">
        <f t="shared" si="0"/>
        <v>0</v>
      </c>
    </row>
    <row r="22" spans="1:12" ht="24">
      <c r="A22" s="258"/>
      <c r="B22" s="254" t="s">
        <v>225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7">
        <f>SUM(C22:K22)</f>
        <v>0</v>
      </c>
    </row>
    <row r="23" spans="1:12" ht="12.75">
      <c r="A23" s="259"/>
      <c r="B23" s="251" t="s">
        <v>226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7">
        <f t="shared" si="0"/>
        <v>0</v>
      </c>
    </row>
    <row r="24" spans="1:12" ht="12.75">
      <c r="A24" s="259"/>
      <c r="B24" s="254"/>
      <c r="C24" s="256"/>
      <c r="D24" s="256"/>
      <c r="E24" s="256"/>
      <c r="F24" s="256"/>
      <c r="G24" s="256"/>
      <c r="H24" s="256"/>
      <c r="I24" s="256"/>
      <c r="J24" s="256"/>
      <c r="K24" s="256"/>
      <c r="L24" s="257">
        <f t="shared" si="0"/>
        <v>0</v>
      </c>
    </row>
    <row r="25" spans="1:12" ht="12.75">
      <c r="A25" s="386" t="s">
        <v>184</v>
      </c>
      <c r="B25" s="387"/>
      <c r="C25" s="256"/>
      <c r="D25" s="256"/>
      <c r="E25" s="256"/>
      <c r="F25" s="256"/>
      <c r="G25" s="256"/>
      <c r="H25" s="256"/>
      <c r="I25" s="256"/>
      <c r="J25" s="256"/>
      <c r="K25" s="256"/>
      <c r="L25" s="257">
        <f t="shared" si="0"/>
        <v>0</v>
      </c>
    </row>
    <row r="26" spans="1:12" ht="12.75">
      <c r="A26" s="258"/>
      <c r="B26" s="254" t="s">
        <v>227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7">
        <f t="shared" si="0"/>
        <v>0</v>
      </c>
    </row>
    <row r="27" spans="1:12" ht="12.75">
      <c r="A27" s="259"/>
      <c r="B27" s="254" t="s">
        <v>228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7">
        <f t="shared" si="0"/>
        <v>0</v>
      </c>
    </row>
    <row r="28" spans="1:12" ht="12.75">
      <c r="A28" s="259"/>
      <c r="B28" s="254" t="s">
        <v>229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7">
        <f t="shared" si="0"/>
        <v>0</v>
      </c>
    </row>
    <row r="29" spans="1:12" ht="12.75">
      <c r="A29" s="259"/>
      <c r="B29" s="254" t="s">
        <v>230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7">
        <f t="shared" si="0"/>
        <v>0</v>
      </c>
    </row>
    <row r="30" spans="1:12" ht="12.75">
      <c r="A30" s="259"/>
      <c r="B30" s="254"/>
      <c r="C30" s="256"/>
      <c r="D30" s="256"/>
      <c r="E30" s="256"/>
      <c r="F30" s="256"/>
      <c r="G30" s="256"/>
      <c r="H30" s="256"/>
      <c r="I30" s="256"/>
      <c r="J30" s="256"/>
      <c r="K30" s="256"/>
      <c r="L30" s="257">
        <f t="shared" si="0"/>
        <v>0</v>
      </c>
    </row>
    <row r="31" spans="1:12" ht="12.75">
      <c r="A31" s="386" t="s">
        <v>231</v>
      </c>
      <c r="B31" s="387"/>
      <c r="C31" s="256"/>
      <c r="D31" s="256"/>
      <c r="E31" s="256"/>
      <c r="F31" s="256"/>
      <c r="G31" s="256"/>
      <c r="H31" s="256"/>
      <c r="I31" s="256"/>
      <c r="J31" s="256"/>
      <c r="K31" s="256"/>
      <c r="L31" s="257">
        <f t="shared" si="0"/>
        <v>0</v>
      </c>
    </row>
    <row r="32" spans="1:12" ht="12.75">
      <c r="A32" s="259"/>
      <c r="B32" s="254"/>
      <c r="C32" s="256"/>
      <c r="D32" s="256"/>
      <c r="E32" s="256"/>
      <c r="F32" s="256"/>
      <c r="G32" s="256"/>
      <c r="H32" s="256"/>
      <c r="I32" s="256"/>
      <c r="J32" s="256"/>
      <c r="K32" s="256"/>
      <c r="L32" s="257">
        <f t="shared" si="0"/>
        <v>0</v>
      </c>
    </row>
    <row r="33" spans="1:12" ht="13.5" thickBot="1">
      <c r="A33" s="259"/>
      <c r="B33" s="260" t="s">
        <v>185</v>
      </c>
      <c r="C33" s="261">
        <f>SUM(C8:C32)</f>
        <v>0</v>
      </c>
      <c r="D33" s="261">
        <f>SUM(D8:D32)</f>
        <v>0</v>
      </c>
      <c r="E33" s="261">
        <f>SUM(E8:E32)</f>
        <v>0</v>
      </c>
      <c r="F33" s="261">
        <f>SUM(F8:F32)</f>
        <v>0</v>
      </c>
      <c r="G33" s="261">
        <f>SUM(G8:G32)</f>
        <v>0</v>
      </c>
      <c r="H33" s="261">
        <f>SUM(H8:H32)</f>
        <v>0</v>
      </c>
      <c r="I33" s="261">
        <f>SUM(I8:I32)</f>
        <v>0</v>
      </c>
      <c r="J33" s="261">
        <f>SUM(J8:J32)</f>
        <v>0</v>
      </c>
      <c r="K33" s="261">
        <f>SUM(K8:K32)</f>
        <v>0</v>
      </c>
      <c r="L33" s="261">
        <f>SUM(L8:L32)</f>
        <v>0</v>
      </c>
    </row>
    <row r="34" spans="1:12" ht="13.5" thickTop="1">
      <c r="A34" s="262"/>
      <c r="B34" s="263"/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</sheetData>
  <sheetProtection/>
  <mergeCells count="13">
    <mergeCell ref="F1:L1"/>
    <mergeCell ref="B2:L2"/>
    <mergeCell ref="B3:L3"/>
    <mergeCell ref="A5:F5"/>
    <mergeCell ref="F6:L6"/>
    <mergeCell ref="A7:B7"/>
    <mergeCell ref="A31:B31"/>
    <mergeCell ref="A8:B8"/>
    <mergeCell ref="A9:B9"/>
    <mergeCell ref="A13:B13"/>
    <mergeCell ref="A17:B17"/>
    <mergeCell ref="A21:B21"/>
    <mergeCell ref="A25:B25"/>
  </mergeCells>
  <printOptions/>
  <pageMargins left="0.7" right="0.1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11" width="9.00390625" style="0" customWidth="1"/>
    <col min="12" max="12" width="11.140625" style="0" customWidth="1"/>
    <col min="13" max="13" width="12.140625" style="0" customWidth="1"/>
  </cols>
  <sheetData>
    <row r="1" spans="1:13" ht="12.75" customHeight="1">
      <c r="A1" s="208"/>
      <c r="B1" s="288"/>
      <c r="C1" s="289"/>
      <c r="D1" s="289"/>
      <c r="E1" s="289"/>
      <c r="F1" s="289"/>
      <c r="G1" s="289"/>
      <c r="H1" s="289"/>
      <c r="I1" s="190"/>
      <c r="J1" s="190"/>
      <c r="K1" s="190"/>
      <c r="L1" s="290"/>
      <c r="M1" s="291" t="s">
        <v>234</v>
      </c>
    </row>
    <row r="2" spans="1:13" ht="18" customHeight="1">
      <c r="A2" s="396" t="s">
        <v>235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13.5" customHeight="1">
      <c r="A3" s="292"/>
      <c r="B3" s="192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5.5" customHeight="1">
      <c r="A4" s="196" t="s">
        <v>147</v>
      </c>
      <c r="B4" s="196"/>
      <c r="C4" s="192"/>
      <c r="D4" s="192"/>
      <c r="E4" s="192"/>
      <c r="F4" s="192"/>
      <c r="G4" s="192"/>
      <c r="H4" s="192"/>
      <c r="I4" s="196"/>
      <c r="J4" s="196"/>
      <c r="K4" s="196"/>
      <c r="L4" s="196"/>
      <c r="M4" s="196"/>
    </row>
    <row r="5" spans="1:13" ht="13.5">
      <c r="A5" s="292"/>
      <c r="B5" s="192"/>
      <c r="C5" s="196"/>
      <c r="D5" s="196"/>
      <c r="E5" s="196"/>
      <c r="F5" s="196"/>
      <c r="G5" s="196"/>
      <c r="H5" s="196"/>
      <c r="I5" s="190"/>
      <c r="J5" s="190"/>
      <c r="K5" s="190"/>
      <c r="L5" s="196"/>
      <c r="M5" s="197" t="s">
        <v>149</v>
      </c>
    </row>
    <row r="6" spans="1:13" ht="30" customHeight="1">
      <c r="A6" s="397"/>
      <c r="B6" s="399" t="s">
        <v>236</v>
      </c>
      <c r="C6" s="401" t="s">
        <v>237</v>
      </c>
      <c r="D6" s="402"/>
      <c r="E6" s="403"/>
      <c r="F6" s="401" t="s">
        <v>150</v>
      </c>
      <c r="G6" s="402"/>
      <c r="H6" s="403"/>
      <c r="I6" s="404" t="s">
        <v>238</v>
      </c>
      <c r="J6" s="405"/>
      <c r="K6" s="406"/>
      <c r="L6" s="407" t="s">
        <v>239</v>
      </c>
      <c r="M6" s="407" t="s">
        <v>240</v>
      </c>
    </row>
    <row r="7" spans="1:13" ht="40.5" customHeight="1">
      <c r="A7" s="398"/>
      <c r="B7" s="400"/>
      <c r="C7" s="293" t="s">
        <v>241</v>
      </c>
      <c r="D7" s="293" t="s">
        <v>242</v>
      </c>
      <c r="E7" s="293" t="s">
        <v>185</v>
      </c>
      <c r="F7" s="293" t="s">
        <v>241</v>
      </c>
      <c r="G7" s="293" t="s">
        <v>242</v>
      </c>
      <c r="H7" s="293" t="s">
        <v>185</v>
      </c>
      <c r="I7" s="293" t="s">
        <v>241</v>
      </c>
      <c r="J7" s="293" t="s">
        <v>242</v>
      </c>
      <c r="K7" s="293" t="s">
        <v>185</v>
      </c>
      <c r="L7" s="408"/>
      <c r="M7" s="408"/>
    </row>
    <row r="8" spans="1:13" ht="57" customHeight="1">
      <c r="A8" s="294" t="s">
        <v>243</v>
      </c>
      <c r="B8" s="288" t="s">
        <v>244</v>
      </c>
      <c r="C8" s="295"/>
      <c r="D8" s="295"/>
      <c r="E8" s="432">
        <f>+C8+D8</f>
        <v>0</v>
      </c>
      <c r="F8" s="295"/>
      <c r="G8" s="295"/>
      <c r="H8" s="432">
        <f>+F8+G8</f>
        <v>0</v>
      </c>
      <c r="I8" s="296"/>
      <c r="J8" s="297"/>
      <c r="K8" s="432">
        <f>+I8+J8</f>
        <v>0</v>
      </c>
      <c r="L8" s="203"/>
      <c r="M8" s="203"/>
    </row>
    <row r="9" spans="1:13" ht="57" customHeight="1">
      <c r="A9" s="294" t="s">
        <v>245</v>
      </c>
      <c r="B9" s="288" t="s">
        <v>246</v>
      </c>
      <c r="C9" s="295"/>
      <c r="D9" s="295"/>
      <c r="E9" s="432">
        <f>+C9+D9</f>
        <v>0</v>
      </c>
      <c r="F9" s="295"/>
      <c r="G9" s="295"/>
      <c r="H9" s="432">
        <f>+F9+G9</f>
        <v>0</v>
      </c>
      <c r="I9" s="298"/>
      <c r="J9" s="299"/>
      <c r="K9" s="432">
        <f>+I9+J9</f>
        <v>0</v>
      </c>
      <c r="L9" s="209"/>
      <c r="M9" s="209"/>
    </row>
    <row r="10" spans="1:13" ht="57" customHeight="1">
      <c r="A10" s="294" t="s">
        <v>247</v>
      </c>
      <c r="B10" s="288" t="s">
        <v>13</v>
      </c>
      <c r="C10" s="295"/>
      <c r="D10" s="295"/>
      <c r="E10" s="432">
        <f>+C10+D10</f>
        <v>0</v>
      </c>
      <c r="F10" s="295"/>
      <c r="G10" s="295"/>
      <c r="H10" s="432">
        <f>+F10+G10</f>
        <v>0</v>
      </c>
      <c r="I10" s="298"/>
      <c r="J10" s="299"/>
      <c r="K10" s="432">
        <f>+I10+J10</f>
        <v>0</v>
      </c>
      <c r="L10" s="209"/>
      <c r="M10" s="209"/>
    </row>
    <row r="11" spans="1:13" ht="57" customHeight="1">
      <c r="A11" s="294" t="s">
        <v>248</v>
      </c>
      <c r="B11" s="210" t="s">
        <v>68</v>
      </c>
      <c r="C11" s="295"/>
      <c r="D11" s="295"/>
      <c r="E11" s="432">
        <f>+C11+D11</f>
        <v>0</v>
      </c>
      <c r="F11" s="295"/>
      <c r="G11" s="295"/>
      <c r="H11" s="432">
        <f>+F11+G11</f>
        <v>0</v>
      </c>
      <c r="I11" s="298"/>
      <c r="J11" s="299"/>
      <c r="K11" s="432">
        <f>+I11+J11</f>
        <v>0</v>
      </c>
      <c r="L11" s="209"/>
      <c r="M11" s="209"/>
    </row>
    <row r="12" spans="1:13" ht="39" customHeight="1">
      <c r="A12" s="294"/>
      <c r="B12" s="192"/>
      <c r="C12" s="209"/>
      <c r="D12" s="209"/>
      <c r="E12" s="432">
        <f>+C12+D12</f>
        <v>0</v>
      </c>
      <c r="F12" s="209"/>
      <c r="G12" s="209"/>
      <c r="H12" s="432">
        <f>+F12+G12</f>
        <v>0</v>
      </c>
      <c r="I12" s="209"/>
      <c r="J12" s="209"/>
      <c r="K12" s="432">
        <f>+I12+J12</f>
        <v>0</v>
      </c>
      <c r="L12" s="209"/>
      <c r="M12" s="209"/>
    </row>
    <row r="13" spans="1:13" ht="30.75" customHeight="1" thickBot="1">
      <c r="A13" s="300"/>
      <c r="B13" s="301" t="s">
        <v>185</v>
      </c>
      <c r="C13" s="302">
        <f>SUM(C8:C12)</f>
        <v>0</v>
      </c>
      <c r="D13" s="302">
        <f>SUM(D8:D12)</f>
        <v>0</v>
      </c>
      <c r="E13" s="302">
        <f>SUM(E8:E12)</f>
        <v>0</v>
      </c>
      <c r="F13" s="302">
        <f>SUM(F8:F12)</f>
        <v>0</v>
      </c>
      <c r="G13" s="302">
        <f>SUM(G8:G12)</f>
        <v>0</v>
      </c>
      <c r="H13" s="302">
        <f>SUM(H8:H12)</f>
        <v>0</v>
      </c>
      <c r="I13" s="302">
        <f>SUM(I8:I12)</f>
        <v>0</v>
      </c>
      <c r="J13" s="302">
        <f>SUM(J8:J12)</f>
        <v>0</v>
      </c>
      <c r="K13" s="302">
        <f>SUM(K8:K12)</f>
        <v>0</v>
      </c>
      <c r="L13" s="302">
        <f>SUM(L8:L12)</f>
        <v>0</v>
      </c>
      <c r="M13" s="302">
        <f>SUM(M8:M12)</f>
        <v>0</v>
      </c>
    </row>
    <row r="14" spans="1:13" ht="13.5" thickTop="1">
      <c r="A14" s="303"/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</sheetData>
  <sheetProtection/>
  <mergeCells count="8">
    <mergeCell ref="A2:M2"/>
    <mergeCell ref="A6:A7"/>
    <mergeCell ref="B6:B7"/>
    <mergeCell ref="C6:E6"/>
    <mergeCell ref="F6:H6"/>
    <mergeCell ref="I6:K6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D10">
      <selection activeCell="L13" sqref="L13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11" width="10.57421875" style="0" customWidth="1"/>
    <col min="12" max="13" width="11.00390625" style="0" customWidth="1"/>
  </cols>
  <sheetData>
    <row r="1" spans="1:13" ht="12.75" customHeight="1">
      <c r="A1" s="208"/>
      <c r="B1" s="288"/>
      <c r="C1" s="289"/>
      <c r="D1" s="289"/>
      <c r="E1" s="289"/>
      <c r="F1" s="289"/>
      <c r="G1" s="289"/>
      <c r="H1" s="289"/>
      <c r="I1" s="289"/>
      <c r="J1" s="289"/>
      <c r="K1" s="190"/>
      <c r="L1" s="409" t="s">
        <v>249</v>
      </c>
      <c r="M1" s="409"/>
    </row>
    <row r="2" spans="1:13" ht="18" customHeight="1">
      <c r="A2" s="292"/>
      <c r="B2" s="396" t="s">
        <v>250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ht="13.5">
      <c r="A3" s="292"/>
      <c r="B3" s="192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5.5" customHeight="1">
      <c r="A4" s="196" t="s">
        <v>147</v>
      </c>
      <c r="B4" s="196"/>
      <c r="C4" s="195"/>
      <c r="D4" s="195"/>
      <c r="E4" s="195"/>
      <c r="F4" s="192"/>
      <c r="G4" s="192"/>
      <c r="H4" s="192"/>
      <c r="I4" s="192"/>
      <c r="J4" s="192"/>
      <c r="K4" s="196"/>
      <c r="L4" s="196"/>
      <c r="M4" s="196"/>
    </row>
    <row r="5" spans="1:13" ht="13.5">
      <c r="A5" s="292"/>
      <c r="B5" s="192"/>
      <c r="C5" s="196"/>
      <c r="D5" s="196"/>
      <c r="E5" s="196"/>
      <c r="F5" s="196"/>
      <c r="G5" s="196"/>
      <c r="H5" s="196"/>
      <c r="I5" s="196"/>
      <c r="J5" s="196"/>
      <c r="K5" s="190"/>
      <c r="L5" s="196"/>
      <c r="M5" s="197" t="s">
        <v>149</v>
      </c>
    </row>
    <row r="6" spans="1:13" ht="12.75">
      <c r="A6" s="410" t="s">
        <v>236</v>
      </c>
      <c r="B6" s="399"/>
      <c r="C6" s="401" t="s">
        <v>237</v>
      </c>
      <c r="D6" s="402"/>
      <c r="E6" s="403"/>
      <c r="F6" s="401" t="s">
        <v>150</v>
      </c>
      <c r="G6" s="402"/>
      <c r="H6" s="403"/>
      <c r="I6" s="404" t="s">
        <v>238</v>
      </c>
      <c r="J6" s="405"/>
      <c r="K6" s="406"/>
      <c r="L6" s="407" t="s">
        <v>239</v>
      </c>
      <c r="M6" s="407" t="s">
        <v>240</v>
      </c>
    </row>
    <row r="7" spans="1:13" ht="25.5">
      <c r="A7" s="411"/>
      <c r="B7" s="400"/>
      <c r="C7" s="293" t="s">
        <v>241</v>
      </c>
      <c r="D7" s="293" t="s">
        <v>242</v>
      </c>
      <c r="E7" s="293" t="s">
        <v>185</v>
      </c>
      <c r="F7" s="293" t="s">
        <v>241</v>
      </c>
      <c r="G7" s="293" t="s">
        <v>242</v>
      </c>
      <c r="H7" s="293" t="s">
        <v>185</v>
      </c>
      <c r="I7" s="293" t="s">
        <v>241</v>
      </c>
      <c r="J7" s="293" t="s">
        <v>242</v>
      </c>
      <c r="K7" s="293" t="s">
        <v>185</v>
      </c>
      <c r="L7" s="408"/>
      <c r="M7" s="408"/>
    </row>
    <row r="8" spans="1:13" ht="54.75" customHeight="1">
      <c r="A8" s="294" t="s">
        <v>243</v>
      </c>
      <c r="B8" s="288" t="s">
        <v>251</v>
      </c>
      <c r="C8" s="295"/>
      <c r="D8" s="295"/>
      <c r="E8" s="432">
        <f>+C8+D8</f>
        <v>0</v>
      </c>
      <c r="F8" s="295"/>
      <c r="G8" s="295"/>
      <c r="H8" s="432">
        <f>+F8+G8</f>
        <v>0</v>
      </c>
      <c r="I8" s="295"/>
      <c r="J8" s="295"/>
      <c r="K8" s="432">
        <f aca="true" t="shared" si="0" ref="K8:K13">+I8+J8</f>
        <v>0</v>
      </c>
      <c r="L8" s="203"/>
      <c r="M8" s="203"/>
    </row>
    <row r="9" spans="1:13" ht="54.75" customHeight="1">
      <c r="A9" s="294" t="s">
        <v>245</v>
      </c>
      <c r="B9" s="288" t="s">
        <v>252</v>
      </c>
      <c r="C9" s="295"/>
      <c r="D9" s="295"/>
      <c r="E9" s="432">
        <f>+C9+D9</f>
        <v>0</v>
      </c>
      <c r="F9" s="295"/>
      <c r="G9" s="295"/>
      <c r="H9" s="432">
        <f>+F9+G9</f>
        <v>0</v>
      </c>
      <c r="I9" s="295"/>
      <c r="J9" s="295"/>
      <c r="K9" s="432">
        <f t="shared" si="0"/>
        <v>0</v>
      </c>
      <c r="L9" s="203"/>
      <c r="M9" s="203"/>
    </row>
    <row r="10" spans="1:13" ht="54.75" customHeight="1">
      <c r="A10" s="294" t="s">
        <v>247</v>
      </c>
      <c r="B10" s="288" t="s">
        <v>70</v>
      </c>
      <c r="C10" s="295"/>
      <c r="D10" s="295"/>
      <c r="E10" s="432">
        <f>+C10+D10</f>
        <v>0</v>
      </c>
      <c r="F10" s="295"/>
      <c r="G10" s="295"/>
      <c r="H10" s="432">
        <f>+F10+G10</f>
        <v>0</v>
      </c>
      <c r="I10" s="295"/>
      <c r="J10" s="295"/>
      <c r="K10" s="432">
        <f t="shared" si="0"/>
        <v>0</v>
      </c>
      <c r="L10" s="209"/>
      <c r="M10" s="209"/>
    </row>
    <row r="11" spans="1:13" ht="54.75" customHeight="1">
      <c r="A11" s="294" t="s">
        <v>248</v>
      </c>
      <c r="B11" s="192" t="s">
        <v>253</v>
      </c>
      <c r="C11" s="295"/>
      <c r="D11" s="295"/>
      <c r="E11" s="432">
        <f>+C11+D11</f>
        <v>0</v>
      </c>
      <c r="F11" s="295"/>
      <c r="G11" s="295"/>
      <c r="H11" s="432">
        <f>+F11+G11</f>
        <v>0</v>
      </c>
      <c r="I11" s="295"/>
      <c r="J11" s="295"/>
      <c r="K11" s="432">
        <f t="shared" si="0"/>
        <v>0</v>
      </c>
      <c r="L11" s="209"/>
      <c r="M11" s="209"/>
    </row>
    <row r="12" spans="1:13" ht="54.75" customHeight="1">
      <c r="A12" s="294" t="s">
        <v>254</v>
      </c>
      <c r="B12" s="192" t="s">
        <v>71</v>
      </c>
      <c r="C12" s="295"/>
      <c r="D12" s="295"/>
      <c r="E12" s="432">
        <f>+C12+D12</f>
        <v>0</v>
      </c>
      <c r="F12" s="295"/>
      <c r="G12" s="295"/>
      <c r="H12" s="432">
        <f>+F12+G12</f>
        <v>0</v>
      </c>
      <c r="I12" s="295"/>
      <c r="J12" s="295"/>
      <c r="K12" s="432">
        <f t="shared" si="0"/>
        <v>0</v>
      </c>
      <c r="L12" s="209"/>
      <c r="M12" s="209"/>
    </row>
    <row r="13" spans="1:13" ht="54.75" customHeight="1">
      <c r="A13" s="294" t="s">
        <v>255</v>
      </c>
      <c r="B13" s="307" t="s">
        <v>256</v>
      </c>
      <c r="C13" s="295"/>
      <c r="D13" s="295"/>
      <c r="E13" s="432">
        <f>+C13+D13</f>
        <v>0</v>
      </c>
      <c r="F13" s="295"/>
      <c r="G13" s="295"/>
      <c r="H13" s="432">
        <f>+F13+G13</f>
        <v>0</v>
      </c>
      <c r="I13" s="295"/>
      <c r="J13" s="295"/>
      <c r="K13" s="432">
        <f t="shared" si="0"/>
        <v>0</v>
      </c>
      <c r="L13" s="209"/>
      <c r="M13" s="209"/>
    </row>
    <row r="14" spans="1:13" ht="30.75" customHeight="1" thickBot="1">
      <c r="A14" s="300"/>
      <c r="B14" s="287" t="s">
        <v>185</v>
      </c>
      <c r="C14" s="306">
        <f>SUM(C8:C13)</f>
        <v>0</v>
      </c>
      <c r="D14" s="306">
        <f aca="true" t="shared" si="1" ref="D14:L14">SUM(D8:D13)</f>
        <v>0</v>
      </c>
      <c r="E14" s="306">
        <f t="shared" si="1"/>
        <v>0</v>
      </c>
      <c r="F14" s="306">
        <f t="shared" si="1"/>
        <v>0</v>
      </c>
      <c r="G14" s="306">
        <f t="shared" si="1"/>
        <v>0</v>
      </c>
      <c r="H14" s="306">
        <f t="shared" si="1"/>
        <v>0</v>
      </c>
      <c r="I14" s="306">
        <f t="shared" si="1"/>
        <v>0</v>
      </c>
      <c r="J14" s="306">
        <f t="shared" si="1"/>
        <v>0</v>
      </c>
      <c r="K14" s="306">
        <f t="shared" si="1"/>
        <v>0</v>
      </c>
      <c r="L14" s="306">
        <f t="shared" si="1"/>
        <v>0</v>
      </c>
      <c r="M14" s="306">
        <f>SUM(M8:M13)</f>
        <v>0</v>
      </c>
    </row>
    <row r="15" ht="13.5" thickTop="1"/>
  </sheetData>
  <sheetProtection/>
  <mergeCells count="8">
    <mergeCell ref="L1:M1"/>
    <mergeCell ref="B2:M2"/>
    <mergeCell ref="A6:B7"/>
    <mergeCell ref="C6:E6"/>
    <mergeCell ref="F6:H6"/>
    <mergeCell ref="I6:K6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C7">
      <selection activeCell="J11" sqref="J11"/>
    </sheetView>
  </sheetViews>
  <sheetFormatPr defaultColWidth="9.140625" defaultRowHeight="12.75"/>
  <cols>
    <col min="1" max="1" width="5.8515625" style="0" customWidth="1"/>
    <col min="2" max="2" width="33.8515625" style="0" customWidth="1"/>
    <col min="3" max="9" width="15.140625" style="0" customWidth="1"/>
  </cols>
  <sheetData>
    <row r="1" spans="1:9" ht="14.25">
      <c r="A1" s="208"/>
      <c r="B1" s="288"/>
      <c r="C1" s="289"/>
      <c r="D1" s="289"/>
      <c r="E1" s="289"/>
      <c r="F1" s="289"/>
      <c r="G1" s="289"/>
      <c r="H1" s="409" t="s">
        <v>257</v>
      </c>
      <c r="I1" s="409"/>
    </row>
    <row r="2" spans="1:9" ht="18.75">
      <c r="A2" s="381" t="s">
        <v>258</v>
      </c>
      <c r="B2" s="381"/>
      <c r="C2" s="381"/>
      <c r="D2" s="381"/>
      <c r="E2" s="381"/>
      <c r="F2" s="381"/>
      <c r="G2" s="381"/>
      <c r="H2" s="381"/>
      <c r="I2" s="381"/>
    </row>
    <row r="3" spans="1:9" ht="15.75">
      <c r="A3" s="383" t="s">
        <v>259</v>
      </c>
      <c r="B3" s="383"/>
      <c r="C3" s="383"/>
      <c r="D3" s="383"/>
      <c r="E3" s="383"/>
      <c r="F3" s="383"/>
      <c r="G3" s="383"/>
      <c r="H3" s="383"/>
      <c r="I3" s="383"/>
    </row>
    <row r="4" spans="1:9" ht="25.5" customHeight="1">
      <c r="A4" s="412" t="s">
        <v>147</v>
      </c>
      <c r="B4" s="412"/>
      <c r="C4" s="412"/>
      <c r="D4" s="412"/>
      <c r="E4" s="192"/>
      <c r="F4" s="192"/>
      <c r="G4" s="192"/>
      <c r="H4" s="192"/>
      <c r="I4" s="192"/>
    </row>
    <row r="5" spans="1:9" ht="13.5">
      <c r="A5" s="292"/>
      <c r="B5" s="192"/>
      <c r="C5" s="196"/>
      <c r="D5" s="196"/>
      <c r="E5" s="196"/>
      <c r="F5" s="196"/>
      <c r="G5" s="196"/>
      <c r="H5" s="196"/>
      <c r="I5" s="197" t="s">
        <v>149</v>
      </c>
    </row>
    <row r="6" spans="1:9" ht="70.5" customHeight="1">
      <c r="A6" s="413" t="s">
        <v>266</v>
      </c>
      <c r="B6" s="414"/>
      <c r="C6" s="293" t="s">
        <v>260</v>
      </c>
      <c r="D6" s="293" t="s">
        <v>261</v>
      </c>
      <c r="E6" s="293" t="s">
        <v>262</v>
      </c>
      <c r="F6" s="293" t="s">
        <v>263</v>
      </c>
      <c r="G6" s="293" t="s">
        <v>238</v>
      </c>
      <c r="H6" s="293" t="s">
        <v>239</v>
      </c>
      <c r="I6" s="293" t="s">
        <v>240</v>
      </c>
    </row>
    <row r="7" spans="1:9" ht="39.75" customHeight="1">
      <c r="A7" s="294"/>
      <c r="B7" s="288"/>
      <c r="C7" s="209"/>
      <c r="D7" s="209"/>
      <c r="E7" s="209"/>
      <c r="F7" s="203"/>
      <c r="G7" s="209"/>
      <c r="H7" s="209"/>
      <c r="I7" s="209"/>
    </row>
    <row r="8" spans="1:9" ht="39.75" customHeight="1">
      <c r="A8" s="294"/>
      <c r="B8" s="288"/>
      <c r="C8" s="209"/>
      <c r="D8" s="209"/>
      <c r="E8" s="209"/>
      <c r="F8" s="209"/>
      <c r="G8" s="209"/>
      <c r="H8" s="209"/>
      <c r="I8" s="209"/>
    </row>
    <row r="9" spans="1:9" ht="39.75" customHeight="1">
      <c r="A9" s="294"/>
      <c r="B9" s="192"/>
      <c r="C9" s="209"/>
      <c r="D9" s="209"/>
      <c r="E9" s="209"/>
      <c r="F9" s="209"/>
      <c r="G9" s="209"/>
      <c r="H9" s="209"/>
      <c r="I9" s="209"/>
    </row>
    <row r="10" spans="1:9" ht="39.75" customHeight="1">
      <c r="A10" s="294"/>
      <c r="B10" s="192"/>
      <c r="C10" s="209"/>
      <c r="D10" s="209"/>
      <c r="E10" s="209"/>
      <c r="F10" s="209"/>
      <c r="G10" s="209"/>
      <c r="H10" s="209"/>
      <c r="I10" s="209"/>
    </row>
    <row r="11" spans="1:9" ht="39.75" customHeight="1">
      <c r="A11" s="294"/>
      <c r="B11" s="192"/>
      <c r="C11" s="209"/>
      <c r="D11" s="209"/>
      <c r="E11" s="209"/>
      <c r="F11" s="209"/>
      <c r="G11" s="209"/>
      <c r="H11" s="209"/>
      <c r="I11" s="209"/>
    </row>
    <row r="12" spans="1:9" ht="39.75" customHeight="1">
      <c r="A12" s="294"/>
      <c r="B12" s="192"/>
      <c r="C12" s="209"/>
      <c r="D12" s="209"/>
      <c r="E12" s="209"/>
      <c r="F12" s="209"/>
      <c r="G12" s="209"/>
      <c r="H12" s="209"/>
      <c r="I12" s="209"/>
    </row>
    <row r="13" spans="1:9" ht="39.75" customHeight="1">
      <c r="A13" s="294"/>
      <c r="B13" s="192"/>
      <c r="C13" s="209"/>
      <c r="D13" s="209"/>
      <c r="E13" s="209"/>
      <c r="F13" s="209"/>
      <c r="G13" s="209"/>
      <c r="H13" s="209"/>
      <c r="I13" s="209"/>
    </row>
    <row r="14" spans="1:9" ht="30.75" customHeight="1" thickBot="1">
      <c r="A14" s="300"/>
      <c r="B14" s="301" t="s">
        <v>185</v>
      </c>
      <c r="C14" s="308"/>
      <c r="D14" s="308"/>
      <c r="E14" s="308"/>
      <c r="F14" s="308"/>
      <c r="G14" s="433">
        <f>SUM(G7:G13)</f>
        <v>0</v>
      </c>
      <c r="H14" s="433">
        <f>SUM(H7:H13)</f>
        <v>0</v>
      </c>
      <c r="I14" s="433">
        <f>SUM(I7:I13)</f>
        <v>0</v>
      </c>
    </row>
    <row r="15" spans="1:9" ht="24" customHeight="1" thickTop="1">
      <c r="A15" s="303"/>
      <c r="B15" s="304"/>
      <c r="C15" s="305"/>
      <c r="D15" s="305"/>
      <c r="E15" s="305"/>
      <c r="F15" s="305"/>
      <c r="G15" s="305"/>
      <c r="H15" s="305"/>
      <c r="I15" s="305"/>
    </row>
  </sheetData>
  <sheetProtection/>
  <mergeCells count="5">
    <mergeCell ref="H1:I1"/>
    <mergeCell ref="A2:I2"/>
    <mergeCell ref="A3:I3"/>
    <mergeCell ref="A4:D4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Nandani</cp:lastModifiedBy>
  <cp:lastPrinted>2013-06-12T19:45:31Z</cp:lastPrinted>
  <dcterms:created xsi:type="dcterms:W3CDTF">2003-01-01T18:05:36Z</dcterms:created>
  <dcterms:modified xsi:type="dcterms:W3CDTF">2013-06-12T09:51:30Z</dcterms:modified>
  <cp:category/>
  <cp:version/>
  <cp:contentType/>
  <cp:contentStatus/>
</cp:coreProperties>
</file>